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0" yWindow="15" windowWidth="12660" windowHeight="12465" tabRatio="907"/>
  </bookViews>
  <sheets>
    <sheet name="2023" sheetId="1423" r:id="rId1"/>
  </sheets>
  <calcPr calcId="145621"/>
</workbook>
</file>

<file path=xl/calcChain.xml><?xml version="1.0" encoding="utf-8"?>
<calcChain xmlns="http://schemas.openxmlformats.org/spreadsheetml/2006/main">
  <c r="C23" i="1423" l="1"/>
  <c r="C16" i="1423"/>
</calcChain>
</file>

<file path=xl/sharedStrings.xml><?xml version="1.0" encoding="utf-8"?>
<sst xmlns="http://schemas.openxmlformats.org/spreadsheetml/2006/main" count="48" uniqueCount="37">
  <si>
    <t>Participant</t>
  </si>
  <si>
    <t>[MW]</t>
  </si>
  <si>
    <t>[EUR/MWh]</t>
  </si>
  <si>
    <t>Allocated Capacity</t>
  </si>
  <si>
    <t>Price</t>
  </si>
  <si>
    <t>EIC</t>
  </si>
  <si>
    <t>Name</t>
  </si>
  <si>
    <t>SERBIA</t>
  </si>
  <si>
    <t>IMPORT (RS-RO)</t>
  </si>
  <si>
    <t>EXPORT (RO-RS)</t>
  </si>
  <si>
    <t>Total Allocated Capacity</t>
  </si>
  <si>
    <t>ATC = 250</t>
  </si>
  <si>
    <t>15X-MVM--------B</t>
  </si>
  <si>
    <t>11XFREEPOINT---N</t>
  </si>
  <si>
    <t>32X001100101073T</t>
  </si>
  <si>
    <t>ENERGOVIA EOOD</t>
  </si>
  <si>
    <t>11XEDFTRADING--G</t>
  </si>
  <si>
    <t>30XROTINMAREN--M</t>
  </si>
  <si>
    <t>TINMAR ENERGY</t>
  </si>
  <si>
    <t>11XCEZ-CZ------1</t>
  </si>
  <si>
    <t>32X0011001016581</t>
  </si>
  <si>
    <t>NOMAD ENERGY COMPANY</t>
  </si>
  <si>
    <t>MVM PARTNER ZRT</t>
  </si>
  <si>
    <t>CEZ AS</t>
  </si>
  <si>
    <t>CROSS BORDER CAPACITY ALLOCATION AUCTION RESULTS for the period of:
01.01.2024-31.12.2024</t>
  </si>
  <si>
    <t>AXPO ENERGY ROMANIA SA</t>
  </si>
  <si>
    <t>30XROEGL-------B</t>
  </si>
  <si>
    <t>EDF Trading Limited</t>
  </si>
  <si>
    <t>FREEPOINT COMMODITIES</t>
  </si>
  <si>
    <t>MET ROMANIA ENERGY SA</t>
  </si>
  <si>
    <t>30XROREFURO----E</t>
  </si>
  <si>
    <t>ReNRGY Trading group SR</t>
  </si>
  <si>
    <t>34X-0000000076-S</t>
  </si>
  <si>
    <t>EFT-SWITZERLAND</t>
  </si>
  <si>
    <t>12XEFT-SWITZERLR</t>
  </si>
  <si>
    <t>RESTART ENERGY ONE</t>
  </si>
  <si>
    <t>30XRORESTART---4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</si>
</sst>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7" fillId="3" borderId="0" applyNumberFormat="0" applyBorder="0" applyAlignment="0" applyProtection="0"/>
    <xf numFmtId="0" fontId="5" fillId="7" borderId="1" applyNumberFormat="0" applyAlignment="0" applyProtection="0"/>
    <xf numFmtId="0" fontId="19" fillId="20" borderId="1" applyNumberFormat="0" applyAlignment="0" applyProtection="0"/>
    <xf numFmtId="0" fontId="10" fillId="21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1" borderId="2" applyNumberFormat="0" applyAlignment="0" applyProtection="0"/>
    <xf numFmtId="0" fontId="1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5" fillId="7" borderId="1" applyNumberFormat="0" applyAlignment="0" applyProtection="0"/>
    <xf numFmtId="0" fontId="2" fillId="22" borderId="7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3" fillId="4" borderId="0" applyNumberFormat="0" applyBorder="0" applyAlignment="0" applyProtection="0"/>
    <xf numFmtId="0" fontId="14" fillId="20" borderId="8" applyNumberFormat="0" applyAlignment="0" applyProtection="0"/>
    <xf numFmtId="0" fontId="12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20" fillId="0" borderId="0"/>
    <xf numFmtId="0" fontId="2" fillId="0" borderId="0"/>
    <xf numFmtId="0" fontId="2" fillId="22" borderId="7" applyNumberFormat="0" applyFont="0" applyAlignment="0" applyProtection="0"/>
    <xf numFmtId="0" fontId="16" fillId="0" borderId="9" applyNumberFormat="0" applyFill="0" applyAlignment="0" applyProtection="0"/>
    <xf numFmtId="0" fontId="14" fillId="20" borderId="8" applyNumberFormat="0" applyAlignment="0" applyProtection="0"/>
    <xf numFmtId="0" fontId="17" fillId="3" borderId="0" applyNumberFormat="0" applyBorder="0" applyAlignment="0" applyProtection="0"/>
    <xf numFmtId="0" fontId="18" fillId="23" borderId="0" applyNumberFormat="0" applyBorder="0" applyAlignment="0" applyProtection="0"/>
    <xf numFmtId="0" fontId="19" fillId="20" borderId="1" applyNumberFormat="0" applyAlignment="0" applyProtection="0"/>
    <xf numFmtId="0" fontId="6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0" fillId="0" borderId="0"/>
    <xf numFmtId="0" fontId="22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43" fontId="29" fillId="0" borderId="0" applyFont="0" applyFill="0" applyBorder="0" applyAlignment="0" applyProtection="0"/>
  </cellStyleXfs>
  <cellXfs count="41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  <xf numFmtId="49" fontId="1" fillId="24" borderId="21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43" fontId="0" fillId="0" borderId="0" xfId="96" applyFont="1"/>
    <xf numFmtId="0" fontId="20" fillId="0" borderId="0" xfId="0" applyFont="1"/>
    <xf numFmtId="0" fontId="2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1" fontId="27" fillId="0" borderId="15" xfId="0" applyNumberFormat="1" applyFont="1" applyFill="1" applyBorder="1" applyAlignment="1">
      <alignment horizontal="center" vertical="center" wrapText="1"/>
    </xf>
    <xf numFmtId="4" fontId="28" fillId="0" borderId="16" xfId="0" applyNumberFormat="1" applyFont="1" applyFill="1" applyBorder="1" applyAlignment="1">
      <alignment horizontal="center" wrapText="1"/>
    </xf>
    <xf numFmtId="0" fontId="0" fillId="0" borderId="12" xfId="0" applyFill="1" applyBorder="1" applyAlignment="1">
      <alignment horizontal="center" vertical="center" wrapText="1"/>
    </xf>
    <xf numFmtId="0" fontId="1" fillId="25" borderId="14" xfId="0" applyFont="1" applyFill="1" applyBorder="1" applyAlignment="1">
      <alignment horizontal="center" vertical="center" wrapText="1"/>
    </xf>
    <xf numFmtId="49" fontId="1" fillId="25" borderId="15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wrapText="1"/>
    </xf>
    <xf numFmtId="4" fontId="1" fillId="0" borderId="24" xfId="0" applyNumberFormat="1" applyFont="1" applyFill="1" applyBorder="1" applyAlignment="1">
      <alignment horizontal="center" wrapText="1"/>
    </xf>
    <xf numFmtId="49" fontId="27" fillId="0" borderId="14" xfId="0" applyNumberFormat="1" applyFont="1" applyFill="1" applyBorder="1" applyAlignment="1">
      <alignment horizontal="center" vertical="center" wrapText="1"/>
    </xf>
    <xf numFmtId="49" fontId="27" fillId="0" borderId="15" xfId="0" applyNumberFormat="1" applyFont="1" applyFill="1" applyBorder="1" applyAlignment="1">
      <alignment horizontal="center" vertical="center" wrapText="1"/>
    </xf>
    <xf numFmtId="0" fontId="1" fillId="24" borderId="14" xfId="0" applyFont="1" applyFill="1" applyBorder="1" applyAlignment="1">
      <alignment horizontal="center" vertical="center" wrapText="1"/>
    </xf>
    <xf numFmtId="0" fontId="1" fillId="24" borderId="15" xfId="0" applyFont="1" applyFill="1" applyBorder="1" applyAlignment="1">
      <alignment horizontal="center" vertical="center" wrapText="1"/>
    </xf>
    <xf numFmtId="0" fontId="1" fillId="24" borderId="16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1" fillId="24" borderId="21" xfId="0" applyFont="1" applyFill="1" applyBorder="1" applyAlignment="1">
      <alignment horizontal="center" vertical="center" wrapText="1"/>
    </xf>
    <xf numFmtId="0" fontId="1" fillId="24" borderId="22" xfId="0" applyFont="1" applyFill="1" applyBorder="1" applyAlignment="1">
      <alignment horizontal="center" vertical="center" wrapText="1"/>
    </xf>
    <xf numFmtId="0" fontId="1" fillId="25" borderId="15" xfId="0" applyFont="1" applyFill="1" applyBorder="1" applyAlignment="1">
      <alignment horizontal="center" vertical="center" wrapText="1"/>
    </xf>
    <xf numFmtId="0" fontId="1" fillId="25" borderId="16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wrapText="1"/>
    </xf>
    <xf numFmtId="0" fontId="1" fillId="0" borderId="24" xfId="0" applyFont="1" applyFill="1" applyBorder="1" applyAlignment="1">
      <alignment horizont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Comma" xfId="96" builtinId="3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2"/>
    <cellStyle name="Normal 3 3" xfId="93"/>
    <cellStyle name="Normal 3 3 2" xfId="94"/>
    <cellStyle name="Normal 3 4" xfId="91"/>
    <cellStyle name="Normal 4" xfId="85"/>
    <cellStyle name="Normal 4 2" xfId="86"/>
    <cellStyle name="Normal 5" xfId="87"/>
    <cellStyle name="Normal 5 2" xfId="88"/>
    <cellStyle name="Normal 6" xfId="89"/>
    <cellStyle name="Normal 7" xfId="90"/>
    <cellStyle name="Normal 8" xfId="95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D31" sqref="D31"/>
    </sheetView>
  </sheetViews>
  <sheetFormatPr defaultRowHeight="12.75" x14ac:dyDescent="0.2"/>
  <cols>
    <col min="1" max="1" width="25.7109375" customWidth="1"/>
    <col min="2" max="2" width="27.42578125" customWidth="1"/>
    <col min="3" max="114" width="20.7109375" customWidth="1"/>
  </cols>
  <sheetData>
    <row r="1" spans="1:6" ht="35.1" customHeight="1" thickBot="1" x14ac:dyDescent="0.25">
      <c r="A1" s="30" t="s">
        <v>24</v>
      </c>
      <c r="B1" s="31"/>
      <c r="C1" s="31"/>
      <c r="D1" s="32"/>
    </row>
    <row r="2" spans="1:6" x14ac:dyDescent="0.2">
      <c r="A2" s="33" t="s">
        <v>0</v>
      </c>
      <c r="B2" s="34"/>
      <c r="C2" s="2" t="s">
        <v>3</v>
      </c>
      <c r="D2" s="3" t="s">
        <v>4</v>
      </c>
    </row>
    <row r="3" spans="1:6" ht="13.5" thickBot="1" x14ac:dyDescent="0.25">
      <c r="A3" s="4" t="s">
        <v>5</v>
      </c>
      <c r="B3" s="5" t="s">
        <v>6</v>
      </c>
      <c r="C3" s="6" t="s">
        <v>1</v>
      </c>
      <c r="D3" s="7" t="s">
        <v>2</v>
      </c>
    </row>
    <row r="4" spans="1:6" ht="13.5" thickBot="1" x14ac:dyDescent="0.25">
      <c r="A4" s="8" t="s">
        <v>7</v>
      </c>
      <c r="B4" s="9" t="s">
        <v>8</v>
      </c>
      <c r="C4" s="35" t="s">
        <v>11</v>
      </c>
      <c r="D4" s="36"/>
    </row>
    <row r="5" spans="1:6" x14ac:dyDescent="0.2">
      <c r="A5" s="10" t="s">
        <v>26</v>
      </c>
      <c r="B5" s="10" t="s">
        <v>25</v>
      </c>
      <c r="C5" s="12">
        <v>10</v>
      </c>
      <c r="D5" s="39"/>
      <c r="F5" s="15"/>
    </row>
    <row r="6" spans="1:6" x14ac:dyDescent="0.2">
      <c r="A6" s="1" t="s">
        <v>19</v>
      </c>
      <c r="B6" s="11" t="s">
        <v>23</v>
      </c>
      <c r="C6" s="13">
        <v>5</v>
      </c>
      <c r="D6" s="40"/>
    </row>
    <row r="7" spans="1:6" x14ac:dyDescent="0.2">
      <c r="A7" s="1" t="s">
        <v>16</v>
      </c>
      <c r="B7" s="11" t="s">
        <v>27</v>
      </c>
      <c r="C7" s="13">
        <v>25</v>
      </c>
      <c r="D7" s="40"/>
    </row>
    <row r="8" spans="1:6" x14ac:dyDescent="0.2">
      <c r="A8" s="1" t="s">
        <v>14</v>
      </c>
      <c r="B8" s="1" t="s">
        <v>15</v>
      </c>
      <c r="C8" s="13">
        <v>13</v>
      </c>
      <c r="D8" s="40"/>
    </row>
    <row r="9" spans="1:6" x14ac:dyDescent="0.2">
      <c r="A9" s="1" t="s">
        <v>34</v>
      </c>
      <c r="B9" s="1" t="s">
        <v>33</v>
      </c>
      <c r="C9" s="13">
        <v>10</v>
      </c>
      <c r="D9" s="40"/>
    </row>
    <row r="10" spans="1:6" x14ac:dyDescent="0.2">
      <c r="A10" s="1" t="s">
        <v>13</v>
      </c>
      <c r="B10" s="1" t="s">
        <v>28</v>
      </c>
      <c r="C10" s="13">
        <v>5</v>
      </c>
      <c r="D10" s="40"/>
    </row>
    <row r="11" spans="1:6" x14ac:dyDescent="0.2">
      <c r="A11" s="1" t="s">
        <v>30</v>
      </c>
      <c r="B11" s="1" t="s">
        <v>29</v>
      </c>
      <c r="C11" s="13">
        <v>60</v>
      </c>
      <c r="D11" s="40"/>
    </row>
    <row r="12" spans="1:6" x14ac:dyDescent="0.2">
      <c r="A12" s="1" t="s">
        <v>12</v>
      </c>
      <c r="B12" s="1" t="s">
        <v>22</v>
      </c>
      <c r="C12" s="13">
        <v>86</v>
      </c>
      <c r="D12" s="40"/>
    </row>
    <row r="13" spans="1:6" x14ac:dyDescent="0.2">
      <c r="A13" s="1" t="s">
        <v>32</v>
      </c>
      <c r="B13" s="1" t="s">
        <v>31</v>
      </c>
      <c r="C13" s="13">
        <v>5</v>
      </c>
      <c r="D13" s="40"/>
    </row>
    <row r="14" spans="1:6" x14ac:dyDescent="0.2">
      <c r="A14" s="19" t="s">
        <v>36</v>
      </c>
      <c r="B14" s="19" t="s">
        <v>35</v>
      </c>
      <c r="C14" s="20">
        <v>1</v>
      </c>
      <c r="D14" s="40"/>
    </row>
    <row r="15" spans="1:6" ht="13.5" thickBot="1" x14ac:dyDescent="0.25">
      <c r="A15" s="19" t="s">
        <v>17</v>
      </c>
      <c r="B15" s="19" t="s">
        <v>18</v>
      </c>
      <c r="C15" s="20">
        <v>30</v>
      </c>
      <c r="D15" s="40"/>
    </row>
    <row r="16" spans="1:6" ht="12.75" customHeight="1" thickBot="1" x14ac:dyDescent="0.25">
      <c r="A16" s="28" t="s">
        <v>10</v>
      </c>
      <c r="B16" s="29"/>
      <c r="C16" s="21">
        <f>SUM(C5:C15)</f>
        <v>250</v>
      </c>
      <c r="D16" s="22">
        <v>0.1</v>
      </c>
    </row>
    <row r="17" spans="1:8" ht="13.5" thickBot="1" x14ac:dyDescent="0.25">
      <c r="A17" s="24" t="s">
        <v>7</v>
      </c>
      <c r="B17" s="25" t="s">
        <v>9</v>
      </c>
      <c r="C17" s="37" t="s">
        <v>11</v>
      </c>
      <c r="D17" s="38"/>
    </row>
    <row r="18" spans="1:8" x14ac:dyDescent="0.2">
      <c r="A18" s="10" t="s">
        <v>26</v>
      </c>
      <c r="B18" s="10" t="s">
        <v>25</v>
      </c>
      <c r="C18" s="23">
        <v>15</v>
      </c>
      <c r="D18" s="26"/>
    </row>
    <row r="19" spans="1:8" x14ac:dyDescent="0.2">
      <c r="A19" s="1" t="s">
        <v>13</v>
      </c>
      <c r="B19" s="1" t="s">
        <v>28</v>
      </c>
      <c r="C19" s="13">
        <v>10</v>
      </c>
      <c r="D19" s="26"/>
    </row>
    <row r="20" spans="1:8" x14ac:dyDescent="0.2">
      <c r="A20" s="1" t="s">
        <v>30</v>
      </c>
      <c r="B20" s="1" t="s">
        <v>29</v>
      </c>
      <c r="C20" s="13">
        <v>35</v>
      </c>
      <c r="D20" s="26"/>
    </row>
    <row r="21" spans="1:8" x14ac:dyDescent="0.2">
      <c r="A21" s="1" t="s">
        <v>12</v>
      </c>
      <c r="B21" s="1" t="s">
        <v>22</v>
      </c>
      <c r="C21" s="13">
        <v>15</v>
      </c>
      <c r="D21" s="26"/>
    </row>
    <row r="22" spans="1:8" ht="13.5" thickBot="1" x14ac:dyDescent="0.25">
      <c r="A22" s="19" t="s">
        <v>20</v>
      </c>
      <c r="B22" s="19" t="s">
        <v>21</v>
      </c>
      <c r="C22" s="20">
        <v>175</v>
      </c>
      <c r="D22" s="27"/>
    </row>
    <row r="23" spans="1:8" ht="12.75" customHeight="1" thickBot="1" x14ac:dyDescent="0.25">
      <c r="A23" s="28" t="s">
        <v>10</v>
      </c>
      <c r="B23" s="29"/>
      <c r="C23" s="21">
        <f>SUM(C18:C22)</f>
        <v>250</v>
      </c>
      <c r="D23" s="22">
        <v>1</v>
      </c>
    </row>
    <row r="25" spans="1:8" x14ac:dyDescent="0.2">
      <c r="B25" s="14"/>
      <c r="C25" s="14"/>
      <c r="D25" s="14"/>
      <c r="F25" s="16"/>
      <c r="G25" s="16"/>
      <c r="H25" s="16"/>
    </row>
    <row r="26" spans="1:8" x14ac:dyDescent="0.2">
      <c r="B26" s="14"/>
      <c r="C26" s="14"/>
      <c r="D26" s="14"/>
      <c r="F26" s="16"/>
      <c r="G26" s="16"/>
      <c r="H26" s="16"/>
    </row>
    <row r="27" spans="1:8" x14ac:dyDescent="0.2">
      <c r="B27" s="14"/>
      <c r="C27" s="14"/>
      <c r="D27" s="14"/>
      <c r="F27" s="16"/>
      <c r="G27" s="16"/>
      <c r="H27" s="16"/>
    </row>
    <row r="28" spans="1:8" x14ac:dyDescent="0.2">
      <c r="B28" s="14"/>
      <c r="C28" s="14"/>
      <c r="D28" s="14"/>
      <c r="F28" s="16"/>
      <c r="G28" s="16"/>
      <c r="H28" s="16"/>
    </row>
    <row r="29" spans="1:8" x14ac:dyDescent="0.2">
      <c r="B29" s="14"/>
      <c r="C29" s="14"/>
      <c r="D29" s="14"/>
      <c r="F29" s="16"/>
      <c r="G29" s="16"/>
      <c r="H29" s="16"/>
    </row>
    <row r="30" spans="1:8" x14ac:dyDescent="0.2">
      <c r="B30" s="14"/>
      <c r="C30" s="14"/>
      <c r="D30" s="14"/>
      <c r="F30" s="16"/>
      <c r="G30" s="16"/>
      <c r="H30" s="16"/>
    </row>
    <row r="31" spans="1:8" x14ac:dyDescent="0.2">
      <c r="F31" s="17"/>
      <c r="G31" s="16"/>
      <c r="H31" s="16"/>
    </row>
    <row r="32" spans="1:8" x14ac:dyDescent="0.2">
      <c r="F32" s="18"/>
      <c r="G32" s="16"/>
      <c r="H32" s="16"/>
    </row>
    <row r="33" spans="6:8" x14ac:dyDescent="0.2">
      <c r="F33" s="16"/>
      <c r="G33" s="16"/>
      <c r="H33" s="16"/>
    </row>
    <row r="34" spans="6:8" x14ac:dyDescent="0.2">
      <c r="F34" s="16"/>
      <c r="G34" s="16"/>
      <c r="H34" s="16"/>
    </row>
    <row r="35" spans="6:8" x14ac:dyDescent="0.2">
      <c r="F35" s="16"/>
      <c r="G35" s="16"/>
      <c r="H35" s="16"/>
    </row>
    <row r="36" spans="6:8" x14ac:dyDescent="0.2">
      <c r="F36" s="16"/>
      <c r="G36" s="16"/>
      <c r="H36" s="16"/>
    </row>
  </sheetData>
  <sortState ref="F23:H27">
    <sortCondition ref="F23"/>
  </sortState>
  <mergeCells count="8">
    <mergeCell ref="D18:D22"/>
    <mergeCell ref="A23:B23"/>
    <mergeCell ref="A1:D1"/>
    <mergeCell ref="A2:B2"/>
    <mergeCell ref="C4:D4"/>
    <mergeCell ref="A16:B16"/>
    <mergeCell ref="C17:D17"/>
    <mergeCell ref="D5:D1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Ioana Carmen CORNECIU</cp:lastModifiedBy>
  <cp:lastPrinted>2020-11-23T12:42:06Z</cp:lastPrinted>
  <dcterms:created xsi:type="dcterms:W3CDTF">2005-06-22T10:45:23Z</dcterms:created>
  <dcterms:modified xsi:type="dcterms:W3CDTF">2023-12-05T12:19:39Z</dcterms:modified>
</cp:coreProperties>
</file>