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B45386F-71BB-482E-8ACD-B0BEFDFAA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58" i="1"/>
  <c r="H49" i="1"/>
  <c r="H31" i="1"/>
  <c r="H19" i="1"/>
</calcChain>
</file>

<file path=xl/sharedStrings.xml><?xml version="1.0" encoding="utf-8"?>
<sst xmlns="http://schemas.openxmlformats.org/spreadsheetml/2006/main" count="241" uniqueCount="47">
  <si>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</si>
  <si>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</si>
  <si>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</si>
  <si>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</si>
  <si>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</si>
  <si>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</si>
  <si>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</si>
  <si>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</si>
  <si>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</si>
  <si>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</si>
  <si>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</si>
  <si>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</si>
  <si>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</si>
  <si>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</si>
  <si>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193_2026</t>
  </si>
  <si>
    <t>Participants</t>
  </si>
  <si>
    <t>Time Zone</t>
  </si>
  <si>
    <t>EET</t>
  </si>
  <si>
    <t>00:00 - 00:00</t>
  </si>
  <si>
    <t>aFRR Down</t>
  </si>
  <si>
    <t>TRUE ENERGY MANAGEMENT (30XROTRUEENERGYE)</t>
  </si>
  <si>
    <t>GLYPTODON (30XROGLYPTODON-B)</t>
  </si>
  <si>
    <t>NOVA POWER &amp; GAS (30XROTENGAZ----B)</t>
  </si>
  <si>
    <t>MEGALODON STORAGE (30XROMEGALODON-K)</t>
  </si>
  <si>
    <t>NOVA PS 110 (30XRO-NPS50----C)</t>
  </si>
  <si>
    <t>CE OLTENIA (30XROCENCRAIOVAM)</t>
  </si>
  <si>
    <t>NOVA H (30XRONOVAH-----9)</t>
  </si>
  <si>
    <t>HIDROELECTRICA (30XROHIDRO-----1)</t>
  </si>
  <si>
    <t>MONSSON (30XROMONSONALM-O)</t>
  </si>
  <si>
    <t>Grand Total</t>
  </si>
  <si>
    <t>aFRR Up</t>
  </si>
  <si>
    <t>ENERGY INNOVATIVE SOLUTIONS (30XRO-EIS------S)</t>
  </si>
  <si>
    <t>mFRR Down</t>
  </si>
  <si>
    <t>ENEX NALBANT RENEWABLE (30XROENEXNALRNWQ)</t>
  </si>
  <si>
    <t>ELEKTRA WIND POWER (30XROELEKTRAWP-R)</t>
  </si>
  <si>
    <t>GROUND INVESTMENT CORP (30XROGRINVCORP-M)</t>
  </si>
  <si>
    <t>PREMIER WIND 80 (30XROEOLICAD---X)</t>
  </si>
  <si>
    <t>ELECTRO ENERGY SUD (30XROELENERGY--0)</t>
  </si>
  <si>
    <t>GALICSUD (30XRO-GALI----PP)</t>
  </si>
  <si>
    <t>ELEKTRA GREEN POWER (30XRO-ELGRPO---R)</t>
  </si>
  <si>
    <t>ENERGIA VERDE VENTUNO (30XROENV21-----Z)</t>
  </si>
  <si>
    <t>ALIVE WIND POWER ONE (30XRO-AWPO-----D)</t>
  </si>
  <si>
    <t>CATALAN ELECTRIC (30XROCATALAN---0)</t>
  </si>
  <si>
    <t>mFRR Up</t>
  </si>
  <si>
    <t>BEPCO (30XROBEPCO-----8)</t>
  </si>
  <si>
    <t>194_2026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</si>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</sst>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="77" zoomScaleNormal="77" workbookViewId="0">
      <selection activeCell="L48" sqref="L48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7109375" bestFit="1" customWidth="1"/>
    <col min="7" max="7" width="20.85546875" bestFit="1" customWidth="1"/>
    <col min="8" max="8" width="19.7109375" bestFit="1" customWidth="1"/>
    <col min="9" max="9" width="16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114</v>
      </c>
      <c r="I9">
        <v>15</v>
      </c>
    </row>
    <row r="10" spans="1:9" x14ac:dyDescent="0.25">
      <c r="A10" s="13">
        <v>46119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337</v>
      </c>
      <c r="I10">
        <v>33.359050445103854</v>
      </c>
    </row>
    <row r="11" spans="1:9" x14ac:dyDescent="0.25">
      <c r="A11" s="13">
        <v>46119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383</v>
      </c>
      <c r="I11">
        <v>73.217154046997379</v>
      </c>
    </row>
    <row r="12" spans="1:9" x14ac:dyDescent="0.25">
      <c r="A12" s="13">
        <v>46119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40</v>
      </c>
      <c r="I12">
        <v>35.549999999999997</v>
      </c>
    </row>
    <row r="13" spans="1:9" x14ac:dyDescent="0.25">
      <c r="A13" s="13">
        <v>46119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132</v>
      </c>
      <c r="I13">
        <v>45.080909090909095</v>
      </c>
    </row>
    <row r="14" spans="1:9" x14ac:dyDescent="0.25">
      <c r="A14" s="13">
        <v>46119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4200</v>
      </c>
      <c r="H14">
        <v>840</v>
      </c>
      <c r="I14">
        <v>39.9</v>
      </c>
    </row>
    <row r="15" spans="1:9" x14ac:dyDescent="0.25">
      <c r="A15" s="13">
        <v>46119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4200</v>
      </c>
      <c r="H15">
        <v>538</v>
      </c>
      <c r="I15">
        <v>56.696319702602231</v>
      </c>
    </row>
    <row r="16" spans="1:9" x14ac:dyDescent="0.25">
      <c r="A16" s="13">
        <v>46119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4200</v>
      </c>
      <c r="H16">
        <v>1616</v>
      </c>
      <c r="I16">
        <v>40</v>
      </c>
    </row>
    <row r="17" spans="1:9" x14ac:dyDescent="0.25">
      <c r="A17" s="13">
        <v>46119</v>
      </c>
      <c r="B17" t="s">
        <v>18</v>
      </c>
      <c r="C17" t="s">
        <v>19</v>
      </c>
      <c r="D17" t="s">
        <v>27</v>
      </c>
      <c r="E17" t="s">
        <v>14</v>
      </c>
      <c r="F17">
        <v>2</v>
      </c>
      <c r="G17">
        <v>4200</v>
      </c>
      <c r="H17">
        <v>0</v>
      </c>
      <c r="I17">
        <v>0</v>
      </c>
    </row>
    <row r="18" spans="1:9" x14ac:dyDescent="0.25">
      <c r="A18" s="13">
        <v>46119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200</v>
      </c>
      <c r="I18">
        <v>35.336500000000001</v>
      </c>
    </row>
    <row r="19" spans="1:9" x14ac:dyDescent="0.25">
      <c r="A19" s="13">
        <v>46119</v>
      </c>
      <c r="B19" t="s">
        <v>18</v>
      </c>
      <c r="C19" t="s">
        <v>19</v>
      </c>
      <c r="D19" t="s">
        <v>29</v>
      </c>
      <c r="H19">
        <f>SUM(H9:H18)</f>
        <v>4200</v>
      </c>
      <c r="I19">
        <v>43.8316119047619</v>
      </c>
    </row>
    <row r="20" spans="1:9" x14ac:dyDescent="0.25">
      <c r="A20" s="13">
        <v>46119</v>
      </c>
      <c r="B20" t="s">
        <v>18</v>
      </c>
      <c r="C20" t="s">
        <v>30</v>
      </c>
      <c r="D20" t="s">
        <v>25</v>
      </c>
      <c r="E20" t="s">
        <v>14</v>
      </c>
      <c r="F20">
        <v>1</v>
      </c>
      <c r="G20">
        <v>4200</v>
      </c>
      <c r="H20">
        <v>840</v>
      </c>
      <c r="I20">
        <v>39.9</v>
      </c>
    </row>
    <row r="21" spans="1:9" x14ac:dyDescent="0.25">
      <c r="A21" s="13">
        <v>46119</v>
      </c>
      <c r="B21" t="s">
        <v>18</v>
      </c>
      <c r="C21" t="s">
        <v>30</v>
      </c>
      <c r="D21" t="s">
        <v>27</v>
      </c>
      <c r="E21" t="s">
        <v>14</v>
      </c>
      <c r="F21">
        <v>1</v>
      </c>
      <c r="G21">
        <v>4200</v>
      </c>
      <c r="H21">
        <v>504</v>
      </c>
      <c r="I21">
        <v>40</v>
      </c>
    </row>
    <row r="22" spans="1:9" x14ac:dyDescent="0.25">
      <c r="A22" s="13">
        <v>46119</v>
      </c>
      <c r="B22" t="s">
        <v>18</v>
      </c>
      <c r="C22" t="s">
        <v>30</v>
      </c>
      <c r="D22" t="s">
        <v>27</v>
      </c>
      <c r="E22" t="s">
        <v>14</v>
      </c>
      <c r="F22">
        <v>2</v>
      </c>
      <c r="G22">
        <v>4200</v>
      </c>
      <c r="H22">
        <v>0</v>
      </c>
      <c r="I22">
        <v>0</v>
      </c>
    </row>
    <row r="23" spans="1:9" x14ac:dyDescent="0.25">
      <c r="A23" s="13">
        <v>46119</v>
      </c>
      <c r="B23" t="s">
        <v>18</v>
      </c>
      <c r="C23" t="s">
        <v>30</v>
      </c>
      <c r="D23" t="s">
        <v>20</v>
      </c>
      <c r="E23" t="s">
        <v>14</v>
      </c>
      <c r="F23">
        <v>1</v>
      </c>
      <c r="G23">
        <v>4200</v>
      </c>
      <c r="H23">
        <v>30</v>
      </c>
      <c r="I23">
        <v>30</v>
      </c>
    </row>
    <row r="24" spans="1:9" x14ac:dyDescent="0.25">
      <c r="A24" s="13">
        <v>46119</v>
      </c>
      <c r="B24" t="s">
        <v>18</v>
      </c>
      <c r="C24" t="s">
        <v>30</v>
      </c>
      <c r="D24" t="s">
        <v>31</v>
      </c>
      <c r="E24" t="s">
        <v>14</v>
      </c>
      <c r="F24">
        <v>1</v>
      </c>
      <c r="G24">
        <v>4200</v>
      </c>
      <c r="H24">
        <v>456</v>
      </c>
      <c r="I24">
        <v>33.909583333333337</v>
      </c>
    </row>
    <row r="25" spans="1:9" x14ac:dyDescent="0.25">
      <c r="A25" s="13">
        <v>46119</v>
      </c>
      <c r="B25" t="s">
        <v>18</v>
      </c>
      <c r="C25" t="s">
        <v>30</v>
      </c>
      <c r="D25" t="s">
        <v>23</v>
      </c>
      <c r="E25" t="s">
        <v>14</v>
      </c>
      <c r="F25">
        <v>1</v>
      </c>
      <c r="G25">
        <v>4200</v>
      </c>
      <c r="H25">
        <v>48</v>
      </c>
      <c r="I25">
        <v>33.25</v>
      </c>
    </row>
    <row r="26" spans="1:9" x14ac:dyDescent="0.25">
      <c r="A26" s="13">
        <v>46119</v>
      </c>
      <c r="B26" t="s">
        <v>18</v>
      </c>
      <c r="C26" t="s">
        <v>30</v>
      </c>
      <c r="D26" t="s">
        <v>21</v>
      </c>
      <c r="E26" t="s">
        <v>14</v>
      </c>
      <c r="F26">
        <v>1</v>
      </c>
      <c r="G26">
        <v>4200</v>
      </c>
      <c r="H26">
        <v>354</v>
      </c>
      <c r="I26">
        <v>33.118644067796609</v>
      </c>
    </row>
    <row r="27" spans="1:9" x14ac:dyDescent="0.25">
      <c r="A27" s="13">
        <v>46119</v>
      </c>
      <c r="B27" t="s">
        <v>18</v>
      </c>
      <c r="C27" t="s">
        <v>30</v>
      </c>
      <c r="D27" t="s">
        <v>26</v>
      </c>
      <c r="E27" t="s">
        <v>14</v>
      </c>
      <c r="F27">
        <v>1</v>
      </c>
      <c r="G27">
        <v>4200</v>
      </c>
      <c r="H27">
        <v>982</v>
      </c>
      <c r="I27">
        <v>39.99</v>
      </c>
    </row>
    <row r="28" spans="1:9" x14ac:dyDescent="0.25">
      <c r="A28" s="13">
        <v>46119</v>
      </c>
      <c r="B28" t="s">
        <v>18</v>
      </c>
      <c r="C28" t="s">
        <v>30</v>
      </c>
      <c r="D28" t="s">
        <v>28</v>
      </c>
      <c r="E28" t="s">
        <v>14</v>
      </c>
      <c r="F28">
        <v>1</v>
      </c>
      <c r="G28">
        <v>4200</v>
      </c>
      <c r="H28">
        <v>195</v>
      </c>
      <c r="I28">
        <v>34.309230769230773</v>
      </c>
    </row>
    <row r="29" spans="1:9" x14ac:dyDescent="0.25">
      <c r="A29" s="13">
        <v>46119</v>
      </c>
      <c r="B29" t="s">
        <v>18</v>
      </c>
      <c r="C29" t="s">
        <v>30</v>
      </c>
      <c r="D29" t="s">
        <v>22</v>
      </c>
      <c r="E29" t="s">
        <v>14</v>
      </c>
      <c r="F29">
        <v>1</v>
      </c>
      <c r="G29">
        <v>4200</v>
      </c>
      <c r="H29">
        <v>320</v>
      </c>
      <c r="I29">
        <v>41.958749999999995</v>
      </c>
    </row>
    <row r="30" spans="1:9" x14ac:dyDescent="0.25">
      <c r="A30" s="13">
        <v>46119</v>
      </c>
      <c r="B30" t="s">
        <v>18</v>
      </c>
      <c r="C30" t="s">
        <v>30</v>
      </c>
      <c r="D30" t="s">
        <v>24</v>
      </c>
      <c r="E30" t="s">
        <v>14</v>
      </c>
      <c r="F30">
        <v>1</v>
      </c>
      <c r="G30">
        <v>4200</v>
      </c>
      <c r="H30">
        <v>471</v>
      </c>
      <c r="I30">
        <v>39.99</v>
      </c>
    </row>
    <row r="31" spans="1:9" x14ac:dyDescent="0.25">
      <c r="A31" s="13">
        <v>46119</v>
      </c>
      <c r="B31" t="s">
        <v>18</v>
      </c>
      <c r="C31" t="s">
        <v>30</v>
      </c>
      <c r="D31" t="s">
        <v>29</v>
      </c>
      <c r="H31">
        <f>SUM(H20:H30)</f>
        <v>4200</v>
      </c>
      <c r="I31">
        <v>38.471747619047626</v>
      </c>
    </row>
    <row r="32" spans="1:9" x14ac:dyDescent="0.25">
      <c r="A32" s="13">
        <v>46119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6000</v>
      </c>
      <c r="H32">
        <v>53</v>
      </c>
      <c r="I32">
        <v>284.50943396226415</v>
      </c>
    </row>
    <row r="33" spans="1:9" x14ac:dyDescent="0.25">
      <c r="A33" s="13">
        <v>46119</v>
      </c>
      <c r="B33" t="s">
        <v>18</v>
      </c>
      <c r="C33" t="s">
        <v>32</v>
      </c>
      <c r="D33" t="s">
        <v>26</v>
      </c>
      <c r="E33" t="s">
        <v>14</v>
      </c>
      <c r="F33">
        <v>1</v>
      </c>
      <c r="G33">
        <v>6000</v>
      </c>
      <c r="H33">
        <v>310</v>
      </c>
      <c r="I33">
        <v>199</v>
      </c>
    </row>
    <row r="34" spans="1:9" x14ac:dyDescent="0.25">
      <c r="A34" s="13">
        <v>46119</v>
      </c>
      <c r="B34" t="s">
        <v>18</v>
      </c>
      <c r="C34" t="s">
        <v>32</v>
      </c>
      <c r="D34" t="s">
        <v>26</v>
      </c>
      <c r="E34" t="s">
        <v>14</v>
      </c>
      <c r="F34">
        <v>2</v>
      </c>
      <c r="G34">
        <v>6000</v>
      </c>
      <c r="H34">
        <v>240</v>
      </c>
      <c r="I34">
        <v>99</v>
      </c>
    </row>
    <row r="35" spans="1:9" x14ac:dyDescent="0.25">
      <c r="A35" s="13">
        <v>46119</v>
      </c>
      <c r="B35" t="s">
        <v>18</v>
      </c>
      <c r="C35" t="s">
        <v>32</v>
      </c>
      <c r="D35" t="s">
        <v>26</v>
      </c>
      <c r="E35" t="s">
        <v>14</v>
      </c>
      <c r="F35">
        <v>3</v>
      </c>
      <c r="G35">
        <v>6000</v>
      </c>
      <c r="H35">
        <v>138</v>
      </c>
      <c r="I35">
        <v>499</v>
      </c>
    </row>
    <row r="36" spans="1:9" x14ac:dyDescent="0.25">
      <c r="A36" s="13">
        <v>46119</v>
      </c>
      <c r="B36" t="s">
        <v>18</v>
      </c>
      <c r="C36" t="s">
        <v>32</v>
      </c>
      <c r="D36" t="s">
        <v>34</v>
      </c>
      <c r="E36" t="s">
        <v>14</v>
      </c>
      <c r="F36">
        <v>1</v>
      </c>
      <c r="G36">
        <v>6000</v>
      </c>
      <c r="H36">
        <v>34</v>
      </c>
      <c r="I36">
        <v>144.92676470588236</v>
      </c>
    </row>
    <row r="37" spans="1:9" x14ac:dyDescent="0.25">
      <c r="A37" s="13">
        <v>46119</v>
      </c>
      <c r="B37" t="s">
        <v>18</v>
      </c>
      <c r="C37" t="s">
        <v>32</v>
      </c>
      <c r="D37" t="s">
        <v>35</v>
      </c>
      <c r="E37" t="s">
        <v>14</v>
      </c>
      <c r="F37">
        <v>1</v>
      </c>
      <c r="G37">
        <v>6000</v>
      </c>
      <c r="H37">
        <v>163</v>
      </c>
      <c r="I37">
        <v>141.26257668711656</v>
      </c>
    </row>
    <row r="38" spans="1:9" x14ac:dyDescent="0.25">
      <c r="A38" s="13">
        <v>46119</v>
      </c>
      <c r="B38" t="s">
        <v>18</v>
      </c>
      <c r="C38" t="s">
        <v>32</v>
      </c>
      <c r="D38" t="s">
        <v>24</v>
      </c>
      <c r="E38" t="s">
        <v>14</v>
      </c>
      <c r="F38">
        <v>1</v>
      </c>
      <c r="G38">
        <v>6000</v>
      </c>
      <c r="H38">
        <v>0</v>
      </c>
      <c r="I38">
        <v>0</v>
      </c>
    </row>
    <row r="39" spans="1:9" x14ac:dyDescent="0.25">
      <c r="A39" s="13">
        <v>46119</v>
      </c>
      <c r="B39" t="s">
        <v>18</v>
      </c>
      <c r="C39" t="s">
        <v>32</v>
      </c>
      <c r="D39" t="s">
        <v>36</v>
      </c>
      <c r="E39" t="s">
        <v>14</v>
      </c>
      <c r="F39">
        <v>1</v>
      </c>
      <c r="G39">
        <v>6000</v>
      </c>
      <c r="H39">
        <v>271</v>
      </c>
      <c r="I39">
        <v>316.62361623616238</v>
      </c>
    </row>
    <row r="40" spans="1:9" x14ac:dyDescent="0.25">
      <c r="A40" s="13">
        <v>46119</v>
      </c>
      <c r="B40" t="s">
        <v>18</v>
      </c>
      <c r="C40" t="s">
        <v>32</v>
      </c>
      <c r="D40" t="s">
        <v>37</v>
      </c>
      <c r="E40" t="s">
        <v>14</v>
      </c>
      <c r="F40">
        <v>1</v>
      </c>
      <c r="G40">
        <v>6000</v>
      </c>
      <c r="H40">
        <v>44</v>
      </c>
      <c r="I40">
        <v>170</v>
      </c>
    </row>
    <row r="41" spans="1:9" x14ac:dyDescent="0.25">
      <c r="A41" s="13">
        <v>46119</v>
      </c>
      <c r="B41" t="s">
        <v>18</v>
      </c>
      <c r="C41" t="s">
        <v>32</v>
      </c>
      <c r="D41" t="s">
        <v>38</v>
      </c>
      <c r="E41" t="s">
        <v>14</v>
      </c>
      <c r="F41">
        <v>1</v>
      </c>
      <c r="G41">
        <v>6000</v>
      </c>
      <c r="H41">
        <v>74</v>
      </c>
      <c r="I41">
        <v>353.67567567567568</v>
      </c>
    </row>
    <row r="42" spans="1:9" x14ac:dyDescent="0.25">
      <c r="A42" s="13">
        <v>46119</v>
      </c>
      <c r="B42" t="s">
        <v>18</v>
      </c>
      <c r="C42" t="s">
        <v>32</v>
      </c>
      <c r="D42" t="s">
        <v>27</v>
      </c>
      <c r="E42" t="s">
        <v>14</v>
      </c>
      <c r="F42">
        <v>1</v>
      </c>
      <c r="G42">
        <v>6000</v>
      </c>
      <c r="H42">
        <v>4000</v>
      </c>
      <c r="I42">
        <v>16</v>
      </c>
    </row>
    <row r="43" spans="1:9" x14ac:dyDescent="0.25">
      <c r="A43" s="13">
        <v>46119</v>
      </c>
      <c r="B43" t="s">
        <v>18</v>
      </c>
      <c r="C43" t="s">
        <v>32</v>
      </c>
      <c r="D43" t="s">
        <v>39</v>
      </c>
      <c r="E43" t="s">
        <v>14</v>
      </c>
      <c r="F43">
        <v>1</v>
      </c>
      <c r="G43">
        <v>6000</v>
      </c>
      <c r="H43">
        <v>21</v>
      </c>
      <c r="I43">
        <v>141.51047619047617</v>
      </c>
    </row>
    <row r="44" spans="1:9" x14ac:dyDescent="0.25">
      <c r="A44" s="13">
        <v>46119</v>
      </c>
      <c r="B44" t="s">
        <v>18</v>
      </c>
      <c r="C44" t="s">
        <v>32</v>
      </c>
      <c r="D44" t="s">
        <v>22</v>
      </c>
      <c r="E44" t="s">
        <v>14</v>
      </c>
      <c r="F44">
        <v>1</v>
      </c>
      <c r="G44">
        <v>6000</v>
      </c>
      <c r="H44">
        <v>79</v>
      </c>
      <c r="I44">
        <v>499</v>
      </c>
    </row>
    <row r="45" spans="1:9" x14ac:dyDescent="0.25">
      <c r="A45" s="13">
        <v>46119</v>
      </c>
      <c r="B45" t="s">
        <v>18</v>
      </c>
      <c r="C45" t="s">
        <v>32</v>
      </c>
      <c r="D45" t="s">
        <v>40</v>
      </c>
      <c r="E45" t="s">
        <v>14</v>
      </c>
      <c r="F45">
        <v>1</v>
      </c>
      <c r="G45">
        <v>6000</v>
      </c>
      <c r="H45">
        <v>66</v>
      </c>
      <c r="I45">
        <v>132.30924242424243</v>
      </c>
    </row>
    <row r="46" spans="1:9" x14ac:dyDescent="0.25">
      <c r="A46" s="13">
        <v>46119</v>
      </c>
      <c r="B46" t="s">
        <v>18</v>
      </c>
      <c r="C46" t="s">
        <v>32</v>
      </c>
      <c r="D46" t="s">
        <v>25</v>
      </c>
      <c r="E46" t="s">
        <v>14</v>
      </c>
      <c r="F46">
        <v>1</v>
      </c>
      <c r="G46">
        <v>6000</v>
      </c>
      <c r="H46">
        <v>352</v>
      </c>
      <c r="I46">
        <v>489</v>
      </c>
    </row>
    <row r="47" spans="1:9" x14ac:dyDescent="0.25">
      <c r="A47" s="13">
        <v>46119</v>
      </c>
      <c r="B47" t="s">
        <v>18</v>
      </c>
      <c r="C47" t="s">
        <v>32</v>
      </c>
      <c r="D47" t="s">
        <v>41</v>
      </c>
      <c r="E47" t="s">
        <v>14</v>
      </c>
      <c r="F47">
        <v>1</v>
      </c>
      <c r="G47">
        <v>6000</v>
      </c>
      <c r="H47">
        <v>66</v>
      </c>
      <c r="I47">
        <v>263.15151515151513</v>
      </c>
    </row>
    <row r="48" spans="1:9" x14ac:dyDescent="0.25">
      <c r="A48" s="13">
        <v>46119</v>
      </c>
      <c r="B48" t="s">
        <v>18</v>
      </c>
      <c r="C48" t="s">
        <v>32</v>
      </c>
      <c r="D48" t="s">
        <v>42</v>
      </c>
      <c r="E48" t="s">
        <v>14</v>
      </c>
      <c r="F48">
        <v>1</v>
      </c>
      <c r="G48">
        <v>6000</v>
      </c>
      <c r="H48">
        <v>89</v>
      </c>
      <c r="I48">
        <v>240.07865168539325</v>
      </c>
    </row>
    <row r="49" spans="1:9" x14ac:dyDescent="0.25">
      <c r="A49" s="13">
        <v>46119</v>
      </c>
      <c r="B49" t="s">
        <v>18</v>
      </c>
      <c r="C49" t="s">
        <v>32</v>
      </c>
      <c r="D49" t="s">
        <v>29</v>
      </c>
      <c r="H49">
        <f>SUM(H32:H48)</f>
        <v>6000</v>
      </c>
      <c r="I49">
        <v>107.13157333333332</v>
      </c>
    </row>
    <row r="50" spans="1:9" x14ac:dyDescent="0.25">
      <c r="A50" s="13">
        <v>46119</v>
      </c>
      <c r="B50" t="s">
        <v>18</v>
      </c>
      <c r="C50" t="s">
        <v>43</v>
      </c>
      <c r="D50" t="s">
        <v>27</v>
      </c>
      <c r="E50" t="s">
        <v>14</v>
      </c>
      <c r="F50">
        <v>1</v>
      </c>
      <c r="G50">
        <v>10300</v>
      </c>
      <c r="H50">
        <v>4029</v>
      </c>
      <c r="I50">
        <v>38</v>
      </c>
    </row>
    <row r="51" spans="1:9" x14ac:dyDescent="0.25">
      <c r="A51" s="13">
        <v>46119</v>
      </c>
      <c r="B51" t="s">
        <v>18</v>
      </c>
      <c r="C51" t="s">
        <v>43</v>
      </c>
      <c r="D51" t="s">
        <v>25</v>
      </c>
      <c r="E51" t="s">
        <v>14</v>
      </c>
      <c r="F51">
        <v>1</v>
      </c>
      <c r="G51">
        <v>10300</v>
      </c>
      <c r="H51">
        <v>1440</v>
      </c>
      <c r="I51">
        <v>37.9</v>
      </c>
    </row>
    <row r="52" spans="1:9" x14ac:dyDescent="0.25">
      <c r="A52" s="13">
        <v>46119</v>
      </c>
      <c r="B52" t="s">
        <v>18</v>
      </c>
      <c r="C52" t="s">
        <v>43</v>
      </c>
      <c r="D52" t="s">
        <v>24</v>
      </c>
      <c r="E52" t="s">
        <v>14</v>
      </c>
      <c r="F52">
        <v>1</v>
      </c>
      <c r="G52">
        <v>10300</v>
      </c>
      <c r="H52">
        <v>500</v>
      </c>
      <c r="I52">
        <v>37.99</v>
      </c>
    </row>
    <row r="53" spans="1:9" x14ac:dyDescent="0.25">
      <c r="A53" s="13">
        <v>46119</v>
      </c>
      <c r="B53" t="s">
        <v>18</v>
      </c>
      <c r="C53" t="s">
        <v>43</v>
      </c>
      <c r="D53" t="s">
        <v>22</v>
      </c>
      <c r="E53" t="s">
        <v>14</v>
      </c>
      <c r="F53">
        <v>1</v>
      </c>
      <c r="G53">
        <v>10300</v>
      </c>
      <c r="H53">
        <v>300</v>
      </c>
      <c r="I53">
        <v>37.99</v>
      </c>
    </row>
    <row r="54" spans="1:9" x14ac:dyDescent="0.25">
      <c r="A54" s="13">
        <v>46119</v>
      </c>
      <c r="B54" t="s">
        <v>18</v>
      </c>
      <c r="C54" t="s">
        <v>43</v>
      </c>
      <c r="D54" t="s">
        <v>26</v>
      </c>
      <c r="E54" t="s">
        <v>14</v>
      </c>
      <c r="F54">
        <v>1</v>
      </c>
      <c r="G54">
        <v>10300</v>
      </c>
      <c r="H54">
        <v>3060</v>
      </c>
      <c r="I54">
        <v>37.989999999999995</v>
      </c>
    </row>
    <row r="55" spans="1:9" x14ac:dyDescent="0.25">
      <c r="A55" s="13">
        <v>46119</v>
      </c>
      <c r="B55" t="s">
        <v>18</v>
      </c>
      <c r="C55" t="s">
        <v>43</v>
      </c>
      <c r="D55" t="s">
        <v>20</v>
      </c>
      <c r="E55" t="s">
        <v>14</v>
      </c>
      <c r="F55">
        <v>1</v>
      </c>
      <c r="G55">
        <v>10300</v>
      </c>
      <c r="H55">
        <v>144</v>
      </c>
      <c r="I55">
        <v>35</v>
      </c>
    </row>
    <row r="56" spans="1:9" x14ac:dyDescent="0.25">
      <c r="A56" s="13">
        <v>46119</v>
      </c>
      <c r="B56" t="s">
        <v>18</v>
      </c>
      <c r="C56" t="s">
        <v>43</v>
      </c>
      <c r="D56" t="s">
        <v>37</v>
      </c>
      <c r="E56" t="s">
        <v>14</v>
      </c>
      <c r="F56">
        <v>1</v>
      </c>
      <c r="G56">
        <v>10300</v>
      </c>
      <c r="H56">
        <v>352</v>
      </c>
      <c r="I56">
        <v>36.79119318181818</v>
      </c>
    </row>
    <row r="57" spans="1:9" x14ac:dyDescent="0.25">
      <c r="A57" s="13">
        <v>46119</v>
      </c>
      <c r="B57" t="s">
        <v>18</v>
      </c>
      <c r="C57" t="s">
        <v>43</v>
      </c>
      <c r="D57" t="s">
        <v>44</v>
      </c>
      <c r="E57" t="s">
        <v>14</v>
      </c>
      <c r="F57">
        <v>1</v>
      </c>
      <c r="G57">
        <v>10300</v>
      </c>
      <c r="H57">
        <v>475</v>
      </c>
      <c r="I57">
        <v>36.084210526315786</v>
      </c>
    </row>
    <row r="58" spans="1:9" x14ac:dyDescent="0.25">
      <c r="A58" s="13">
        <v>46119</v>
      </c>
      <c r="B58" t="s">
        <v>18</v>
      </c>
      <c r="C58" t="s">
        <v>43</v>
      </c>
      <c r="D58" t="s">
        <v>29</v>
      </c>
      <c r="H58">
        <f>SUM(H50:H57)</f>
        <v>10300</v>
      </c>
      <c r="I58">
        <v>37.810669902912622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D229-0BAF-4D22-ABC2-90942CF80349}">
  <dimension ref="A1:I10"/>
  <sheetViews>
    <sheetView zoomScale="73" zoomScaleNormal="73" workbookViewId="0">
      <selection activeCell="I37" sqref="I37"/>
    </sheetView>
  </sheetViews>
  <sheetFormatPr defaultRowHeight="15" x14ac:dyDescent="0.25"/>
  <cols>
    <col min="1" max="3" width="21.7109375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46119</v>
      </c>
      <c r="B9" t="s">
        <v>18</v>
      </c>
      <c r="C9" t="s">
        <v>46</v>
      </c>
      <c r="D9" t="s">
        <v>27</v>
      </c>
      <c r="E9" t="s">
        <v>45</v>
      </c>
      <c r="F9">
        <v>1</v>
      </c>
      <c r="G9">
        <v>3072</v>
      </c>
      <c r="H9">
        <v>1776</v>
      </c>
      <c r="I9">
        <v>315</v>
      </c>
    </row>
    <row r="10" spans="1:9" x14ac:dyDescent="0.25">
      <c r="A10" s="13">
        <v>46119</v>
      </c>
      <c r="B10" t="s">
        <v>18</v>
      </c>
      <c r="C10" t="s">
        <v>46</v>
      </c>
      <c r="D10" t="s">
        <v>29</v>
      </c>
      <c r="H10">
        <f>SUM(H9:H9)</f>
        <v>1776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2026-04-06T09:13:26Z</dcterms:created>
  <dcterms:modified xsi:type="dcterms:W3CDTF">2026-04-06T09:16:09Z</dcterms:modified>
</cp:coreProperties>
</file>