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'2016'!$A$1:$K$12</definedName>
  </definedNames>
  <calcPr calcId="125725"/>
</workbook>
</file>

<file path=xl/calcChain.xml><?xml version="1.0" encoding="utf-8"?>
<calcChain xmlns="http://schemas.openxmlformats.org/spreadsheetml/2006/main">
  <c r="I10" i="1"/>
  <c r="I5"/>
  <c r="I8"/>
  <c r="K8" s="1"/>
  <c r="E8"/>
  <c r="I7"/>
  <c r="K7" s="1"/>
  <c r="E7"/>
  <c r="I11" l="1"/>
  <c r="K11" s="1"/>
  <c r="E11"/>
  <c r="I6"/>
  <c r="K6" l="1"/>
  <c r="E6" l="1"/>
  <c r="E10"/>
  <c r="K5"/>
  <c r="J5" s="1"/>
  <c r="E5"/>
  <c r="K10"/>
  <c r="J10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<sst xmlns="http://schemas.openxmlformats.org/spreadsheetml/2006/main" count="55" uniqueCount="33">
  <si>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</si>
  <si>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</si>
  <si>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</si>
  <si>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</si>
  <si>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</si>
  <si>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</si>
  <si>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</si>
  <si>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</si>
  <si>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</si>
  <si>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</si>
  <si>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</si>
  <si>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</si>
  <si>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</si>
  <si>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</si>
  <si>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</si>
  <si>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</si>
  <si>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</si>
  <si>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</si>
  <si>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t>ATCm</t>
  </si>
  <si>
    <t>ATCz</t>
  </si>
  <si>
    <t>Directie</t>
  </si>
  <si>
    <t>OCTOMBRIE 2016</t>
  </si>
  <si>
    <t>01-31.10.2016</t>
  </si>
  <si>
    <t>01-23.10.2016</t>
  </si>
  <si>
    <t>24-26.10.2016</t>
  </si>
  <si>
    <t>27-31.10.2016</t>
  </si>
  <si>
    <t>Ucraina -&gt; Romania (UA-RO)</t>
  </si>
  <si>
    <t>Bulgaria -&gt; Romania
(BG-RO)</t>
  </si>
  <si>
    <t>Romania -&gt; Bulgaria
(RO-BG)</t>
  </si>
  <si>
    <r>
      <rPr>
        <b/>
        <sz val="12"/>
        <rFont val="Arial"/>
        <family val="2"/>
      </rPr>
      <t xml:space="preserve">DATA LICITATIEI  </t>
    </r>
    <r>
      <rPr>
        <sz val="12"/>
        <rFont val="Arial"/>
        <family val="2"/>
      </rPr>
      <t xml:space="preserve">si </t>
    </r>
    <r>
      <rPr>
        <b/>
        <sz val="12"/>
        <rFont val="Arial"/>
        <family val="2"/>
      </rPr>
      <t>termenul limita</t>
    </r>
    <r>
      <rPr>
        <sz val="12"/>
        <rFont val="Arial"/>
        <family val="2"/>
      </rPr>
      <t xml:space="preserve"> pentru transmiterea ofertelor</t>
    </r>
  </si>
  <si>
    <r>
      <t>EET,</t>
    </r>
    <r>
      <rPr>
        <sz val="10"/>
        <color indexed="8"/>
        <rFont val="Arial"/>
        <family val="2"/>
      </rPr>
      <t xml:space="preserve">RO </t>
    </r>
    <r>
      <rPr>
        <sz val="12"/>
        <color indexed="8"/>
        <rFont val="Arial"/>
        <family val="2"/>
      </rPr>
      <t>= CET+ 1</t>
    </r>
  </si>
  <si>
    <r>
      <t>*</t>
    </r>
    <r>
      <rPr>
        <sz val="10"/>
        <rFont val="Arial"/>
        <family val="2"/>
      </rPr>
      <t xml:space="preserve">   Pentru a putea utiliza capacitatea obtinuta prin licitatie, participantii trebuie sa detina acordul scris al TSO din Ucraina.</t>
    </r>
  </si>
  <si>
    <r>
      <rPr>
        <b/>
        <sz val="14"/>
        <rFont val="Arial"/>
        <family val="2"/>
      </rPr>
      <t xml:space="preserve">13.09.2016 </t>
    </r>
    <r>
      <rPr>
        <b/>
        <sz val="12"/>
        <rFont val="Arial"/>
        <family val="2"/>
      </rPr>
      <t>ora</t>
    </r>
    <r>
      <rPr>
        <b/>
        <sz val="14"/>
        <rFont val="Arial"/>
        <family val="2"/>
      </rPr>
      <t xml:space="preserve"> 13:00 (RO)</t>
    </r>
    <r>
      <rPr>
        <b/>
        <sz val="12"/>
        <rFont val="Arial"/>
        <family val="2"/>
      </rPr>
      <t>, cu exceptia granitelor cu SERBIA si UNGARIA</t>
    </r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</si>
</sst>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0" fillId="0" borderId="0" xfId="0" applyFont="1"/>
    <xf numFmtId="0" fontId="14" fillId="0" borderId="0" xfId="0" applyFont="1"/>
    <xf numFmtId="0" fontId="14" fillId="0" borderId="0" xfId="1" applyFont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15" fillId="0" borderId="0" xfId="0" applyFont="1"/>
    <xf numFmtId="0" fontId="10" fillId="8" borderId="2" xfId="1" applyFont="1" applyFill="1" applyBorder="1" applyAlignment="1">
      <alignment horizontal="center" vertical="center" textRotation="90" wrapText="1"/>
    </xf>
    <xf numFmtId="0" fontId="10" fillId="2" borderId="16" xfId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4" fontId="10" fillId="2" borderId="9" xfId="0" applyNumberFormat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9" xfId="1" applyNumberFormat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4" fontId="10" fillId="2" borderId="14" xfId="0" applyNumberFormat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4" xfId="1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textRotation="90" wrapText="1"/>
    </xf>
    <xf numFmtId="0" fontId="19" fillId="2" borderId="7" xfId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49" fontId="15" fillId="2" borderId="5" xfId="1" applyNumberFormat="1" applyFont="1" applyFill="1" applyBorder="1" applyAlignment="1">
      <alignment horizontal="center" vertical="center" wrapText="1"/>
    </xf>
    <xf numFmtId="49" fontId="15" fillId="2" borderId="6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0" fillId="7" borderId="3" xfId="1" applyFont="1" applyFill="1" applyBorder="1" applyAlignment="1">
      <alignment horizontal="center" vertical="center" textRotation="90" wrapText="1"/>
    </xf>
    <xf numFmtId="0" fontId="10" fillId="3" borderId="7" xfId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textRotation="90" wrapText="1"/>
    </xf>
    <xf numFmtId="0" fontId="14" fillId="3" borderId="5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textRotation="90" wrapText="1"/>
    </xf>
    <xf numFmtId="0" fontId="19" fillId="3" borderId="7" xfId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2" fillId="3" borderId="5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9" fillId="0" borderId="0" xfId="0" applyFont="1"/>
    <xf numFmtId="0" fontId="24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49"/>
  <sheetViews>
    <sheetView tabSelected="1" zoomScale="70" zoomScaleNormal="70" zoomScaleSheetLayoutView="85" workbookViewId="0">
      <selection activeCell="D7" sqref="D7"/>
    </sheetView>
  </sheetViews>
  <sheetFormatPr defaultRowHeight="18"/>
  <cols>
    <col min="1" max="1" width="8.42578125" style="5" customWidth="1"/>
    <col min="2" max="2" width="36.5703125" style="5" customWidth="1"/>
    <col min="3" max="3" width="33" style="5" customWidth="1"/>
    <col min="4" max="4" width="17" style="4" customWidth="1"/>
    <col min="5" max="8" width="10" style="5" customWidth="1"/>
    <col min="9" max="9" width="12.42578125" style="70" customWidth="1"/>
    <col min="10" max="10" width="13.7109375" style="5" customWidth="1"/>
    <col min="11" max="11" width="13.85546875" style="5" customWidth="1"/>
    <col min="12" max="16384" width="9.140625" style="5"/>
  </cols>
  <sheetData>
    <row r="1" spans="1:11" s="4" customFormat="1" ht="53.25" customHeight="1">
      <c r="A1" s="2" t="s">
        <v>29</v>
      </c>
      <c r="B1" s="2"/>
      <c r="C1" s="1" t="s">
        <v>32</v>
      </c>
      <c r="D1" s="1"/>
      <c r="E1" s="1"/>
      <c r="F1" s="1"/>
      <c r="G1" s="1"/>
      <c r="H1" s="3" t="s">
        <v>30</v>
      </c>
      <c r="I1" s="3"/>
      <c r="J1" s="3"/>
      <c r="K1" s="3"/>
    </row>
    <row r="2" spans="1:11" ht="21" customHeight="1">
      <c r="A2" s="71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2.75" customHeight="1" thickBot="1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5" customFormat="1" ht="26.25" customHeight="1" thickBot="1">
      <c r="A4" s="7" t="s">
        <v>20</v>
      </c>
      <c r="B4" s="8"/>
      <c r="C4" s="9" t="s">
        <v>1</v>
      </c>
      <c r="D4" s="10" t="s">
        <v>2</v>
      </c>
      <c r="E4" s="11" t="s">
        <v>3</v>
      </c>
      <c r="F4" s="11" t="s">
        <v>4</v>
      </c>
      <c r="G4" s="12" t="s">
        <v>5</v>
      </c>
      <c r="H4" s="11" t="s">
        <v>6</v>
      </c>
      <c r="I4" s="12" t="s">
        <v>7</v>
      </c>
      <c r="J4" s="13" t="s">
        <v>19</v>
      </c>
      <c r="K4" s="14" t="s">
        <v>18</v>
      </c>
    </row>
    <row r="5" spans="1:11" ht="108.75" customHeight="1" thickBot="1">
      <c r="A5" s="16" t="s">
        <v>8</v>
      </c>
      <c r="B5" s="17" t="s">
        <v>27</v>
      </c>
      <c r="C5" s="18" t="s">
        <v>14</v>
      </c>
      <c r="D5" s="19" t="s">
        <v>22</v>
      </c>
      <c r="E5" s="20">
        <f t="shared" ref="E5:E6" si="0">G5+F5</f>
        <v>400</v>
      </c>
      <c r="F5" s="20">
        <v>100</v>
      </c>
      <c r="G5" s="20">
        <v>300</v>
      </c>
      <c r="H5" s="20">
        <v>100</v>
      </c>
      <c r="I5" s="21">
        <f>G5-H5</f>
        <v>200</v>
      </c>
      <c r="J5" s="21">
        <f>I5-K5</f>
        <v>40</v>
      </c>
      <c r="K5" s="22">
        <f>0.8*I5</f>
        <v>160</v>
      </c>
    </row>
    <row r="6" spans="1:11" ht="63.75" customHeight="1">
      <c r="A6" s="16"/>
      <c r="B6" s="23" t="s">
        <v>26</v>
      </c>
      <c r="C6" s="24" t="s">
        <v>9</v>
      </c>
      <c r="D6" s="25" t="s">
        <v>23</v>
      </c>
      <c r="E6" s="26">
        <f t="shared" si="0"/>
        <v>200</v>
      </c>
      <c r="F6" s="27">
        <v>100</v>
      </c>
      <c r="G6" s="27">
        <v>100</v>
      </c>
      <c r="H6" s="27">
        <v>50</v>
      </c>
      <c r="I6" s="28">
        <f>G6-H6</f>
        <v>50</v>
      </c>
      <c r="J6" s="28" t="s">
        <v>16</v>
      </c>
      <c r="K6" s="29">
        <f>I6</f>
        <v>50</v>
      </c>
    </row>
    <row r="7" spans="1:11" ht="63.75" customHeight="1">
      <c r="A7" s="16"/>
      <c r="B7" s="30"/>
      <c r="C7" s="31"/>
      <c r="D7" s="32" t="s">
        <v>24</v>
      </c>
      <c r="E7" s="33">
        <f t="shared" ref="E7:E8" si="1">G7+F7</f>
        <v>450</v>
      </c>
      <c r="F7" s="34">
        <v>100</v>
      </c>
      <c r="G7" s="34">
        <v>350</v>
      </c>
      <c r="H7" s="34">
        <v>50</v>
      </c>
      <c r="I7" s="35">
        <f t="shared" ref="I7:I8" si="2">G7-H7</f>
        <v>300</v>
      </c>
      <c r="J7" s="35" t="s">
        <v>16</v>
      </c>
      <c r="K7" s="36">
        <f t="shared" ref="K7:K8" si="3">I7</f>
        <v>300</v>
      </c>
    </row>
    <row r="8" spans="1:11" ht="63.75" customHeight="1" thickBot="1">
      <c r="A8" s="16"/>
      <c r="B8" s="37"/>
      <c r="C8" s="38"/>
      <c r="D8" s="39" t="s">
        <v>25</v>
      </c>
      <c r="E8" s="40">
        <f t="shared" si="1"/>
        <v>200</v>
      </c>
      <c r="F8" s="41">
        <v>100</v>
      </c>
      <c r="G8" s="41">
        <v>100</v>
      </c>
      <c r="H8" s="41">
        <v>50</v>
      </c>
      <c r="I8" s="42">
        <f t="shared" si="2"/>
        <v>50</v>
      </c>
      <c r="J8" s="42" t="s">
        <v>16</v>
      </c>
      <c r="K8" s="43">
        <f t="shared" si="3"/>
        <v>50</v>
      </c>
    </row>
    <row r="9" spans="1:11" s="51" customFormat="1" ht="27.75" thickBot="1">
      <c r="A9" s="44"/>
      <c r="B9" s="45" t="s">
        <v>10</v>
      </c>
      <c r="C9" s="46" t="s">
        <v>13</v>
      </c>
      <c r="D9" s="47" t="s">
        <v>16</v>
      </c>
      <c r="E9" s="48" t="s">
        <v>16</v>
      </c>
      <c r="F9" s="48" t="s">
        <v>16</v>
      </c>
      <c r="G9" s="48"/>
      <c r="H9" s="48" t="s">
        <v>16</v>
      </c>
      <c r="I9" s="49" t="s">
        <v>16</v>
      </c>
      <c r="J9" s="49" t="s">
        <v>16</v>
      </c>
      <c r="K9" s="50" t="s">
        <v>16</v>
      </c>
    </row>
    <row r="10" spans="1:11" ht="68.25" customHeight="1" thickBot="1">
      <c r="A10" s="52" t="s">
        <v>12</v>
      </c>
      <c r="B10" s="53" t="s">
        <v>28</v>
      </c>
      <c r="C10" s="54" t="s">
        <v>15</v>
      </c>
      <c r="D10" s="55" t="s">
        <v>22</v>
      </c>
      <c r="E10" s="56">
        <f t="shared" ref="E10" si="4">F10+G10</f>
        <v>350</v>
      </c>
      <c r="F10" s="56">
        <v>100</v>
      </c>
      <c r="G10" s="56">
        <v>250</v>
      </c>
      <c r="H10" s="56">
        <v>100</v>
      </c>
      <c r="I10" s="57">
        <f>G10-H10</f>
        <v>150</v>
      </c>
      <c r="J10" s="57">
        <f>I10-K10</f>
        <v>30</v>
      </c>
      <c r="K10" s="58">
        <f>0.8*I10</f>
        <v>120</v>
      </c>
    </row>
    <row r="11" spans="1:11" ht="41.25" customHeight="1" thickBot="1">
      <c r="A11" s="59"/>
      <c r="B11" s="53" t="s">
        <v>17</v>
      </c>
      <c r="C11" s="54" t="s">
        <v>9</v>
      </c>
      <c r="D11" s="55" t="s">
        <v>22</v>
      </c>
      <c r="E11" s="60">
        <f t="shared" ref="E11" si="5">F11+G11</f>
        <v>150</v>
      </c>
      <c r="F11" s="60">
        <v>100</v>
      </c>
      <c r="G11" s="60">
        <v>50</v>
      </c>
      <c r="H11" s="60">
        <v>50</v>
      </c>
      <c r="I11" s="57">
        <f t="shared" ref="I11" si="6">G11-H11</f>
        <v>0</v>
      </c>
      <c r="J11" s="57" t="s">
        <v>16</v>
      </c>
      <c r="K11" s="58">
        <f>I11</f>
        <v>0</v>
      </c>
    </row>
    <row r="12" spans="1:11" s="51" customFormat="1" ht="27.75" thickBot="1">
      <c r="A12" s="61"/>
      <c r="B12" s="62" t="s">
        <v>11</v>
      </c>
      <c r="C12" s="63" t="s">
        <v>13</v>
      </c>
      <c r="D12" s="64" t="s">
        <v>16</v>
      </c>
      <c r="E12" s="65" t="s">
        <v>16</v>
      </c>
      <c r="F12" s="65" t="s">
        <v>16</v>
      </c>
      <c r="G12" s="66" t="s">
        <v>16</v>
      </c>
      <c r="H12" s="65" t="s">
        <v>16</v>
      </c>
      <c r="I12" s="67" t="s">
        <v>16</v>
      </c>
      <c r="J12" s="67" t="s">
        <v>16</v>
      </c>
      <c r="K12" s="68" t="s">
        <v>16</v>
      </c>
    </row>
    <row r="13" spans="1:11" ht="15.95" customHeight="1">
      <c r="A13" s="69" t="s">
        <v>31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ht="15.75">
      <c r="I14" s="5"/>
    </row>
    <row r="16" spans="1:11" ht="15.75" customHeight="1"/>
    <row r="29" ht="15.75" customHeight="1"/>
    <row r="39" ht="12.75" customHeight="1"/>
    <row r="40" ht="12.75" customHeight="1"/>
    <row r="41" ht="15.95" customHeight="1"/>
    <row r="42" ht="15.95" customHeight="1"/>
    <row r="43" ht="15.95" customHeight="1"/>
    <row r="44" ht="15.95" customHeight="1"/>
    <row r="45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2" ht="12.75" customHeight="1"/>
    <row r="73" ht="12.75" customHeight="1"/>
    <row r="74" ht="15.95" customHeight="1"/>
    <row r="75" ht="15.95" customHeight="1"/>
    <row r="76" ht="15.95" customHeight="1"/>
    <row r="77" ht="15.95" customHeight="1"/>
    <row r="78" ht="15.95" customHeight="1"/>
    <row r="79" ht="12.7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5" ht="12.75" customHeight="1"/>
    <row r="106" ht="12.75" customHeight="1"/>
    <row r="107" ht="15.95" customHeight="1"/>
    <row r="108" ht="15.95" customHeight="1"/>
    <row r="109" ht="15.95" customHeight="1"/>
    <row r="110" ht="15.95" customHeight="1"/>
    <row r="111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8" ht="26.25" customHeight="1"/>
    <row r="141" ht="27" customHeight="1"/>
    <row r="142" ht="24.75" customHeight="1"/>
    <row r="143" ht="25.5" customHeight="1"/>
    <row r="144" ht="25.5" customHeight="1"/>
    <row r="149" ht="12.75" customHeight="1"/>
  </sheetData>
  <mergeCells count="11">
    <mergeCell ref="A13:K13"/>
    <mergeCell ref="A10:A12"/>
    <mergeCell ref="A5:A9"/>
    <mergeCell ref="C1:G1"/>
    <mergeCell ref="H1:K1"/>
    <mergeCell ref="A2:K2"/>
    <mergeCell ref="A3:K3"/>
    <mergeCell ref="A1:B1"/>
    <mergeCell ref="A4:B4"/>
    <mergeCell ref="B6:B8"/>
    <mergeCell ref="C6:C8"/>
  </mergeCells>
  <phoneticPr fontId="2" type="noConversion"/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2016-09-06T06:04:39Z</cp:lastPrinted>
  <dcterms:created xsi:type="dcterms:W3CDTF">2007-06-06T06:30:36Z</dcterms:created>
  <dcterms:modified xsi:type="dcterms:W3CDTF">2016-09-06T06:07:35Z</dcterms:modified>
</cp:coreProperties>
</file>