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990" tabRatio="564"/>
  </bookViews>
  <sheets>
    <sheet name="Creante ATC general" sheetId="3" r:id="rId1"/>
    <sheet name="Sheet1" sheetId="5" r:id="rId2"/>
  </sheets>
  <definedNames>
    <definedName name="_xlnm._FilterDatabase" localSheetId="0" hidden="1">'Creante ATC general'!$A$26:$D$26</definedName>
  </definedNames>
  <calcPr calcId="145621"/>
</workbook>
</file>

<file path=xl/calcChain.xml><?xml version="1.0" encoding="utf-8"?>
<calcChain xmlns="http://schemas.openxmlformats.org/spreadsheetml/2006/main">
  <c r="D59" i="3" l="1"/>
  <c r="B59" i="3"/>
  <c r="C59" i="3"/>
  <c r="D62" i="3" l="1"/>
  <c r="B61" i="3"/>
  <c r="C61" i="3"/>
  <c r="D8" i="3"/>
  <c r="C7" i="3"/>
  <c r="C8" i="3" s="1"/>
  <c r="B7" i="3"/>
  <c r="B8" i="3" s="1"/>
  <c r="D20" i="3"/>
  <c r="D21" i="3" s="1"/>
  <c r="B20" i="3"/>
  <c r="B21" i="3" s="1"/>
  <c r="C20" i="3"/>
  <c r="C21" i="3" s="1"/>
  <c r="B27" i="3"/>
  <c r="B28" i="3" s="1"/>
  <c r="C27" i="3"/>
  <c r="C28" i="3" s="1"/>
  <c r="D28" i="3"/>
  <c r="C62" i="3" l="1"/>
  <c r="C64" i="3" s="1"/>
  <c r="B62" i="3"/>
  <c r="B64" i="3" s="1"/>
  <c r="D64" i="3"/>
</calcChain>
</file>

<file path=xl/sharedStrings.xml><?xml version="1.0" encoding="utf-8"?>
<sst xmlns="http://schemas.openxmlformats.org/spreadsheetml/2006/main" count="62" uniqueCount="40">
  <si>
    <t>Nume client</t>
  </si>
  <si>
    <t>EDF TRADING LIMITED</t>
  </si>
  <si>
    <t>Transenergo Com SA</t>
  </si>
  <si>
    <t>Total ATC</t>
  </si>
  <si>
    <t>Facturi principal</t>
  </si>
  <si>
    <t>Total principal</t>
  </si>
  <si>
    <t>Creante nascute pana in anul 2013</t>
  </si>
  <si>
    <t>Creante nascute in perioada 2014-2016</t>
  </si>
  <si>
    <t>VERBUND Trading GmbH</t>
  </si>
  <si>
    <t>1.Participanți - de recuperat pe cale juridică (faliment)</t>
  </si>
  <si>
    <t>2.Participanți - de recuperat pe cale juridică (insolvență)</t>
  </si>
  <si>
    <t>3.Participanți - de recuperat pe cale juridică</t>
  </si>
  <si>
    <t>Facturi de penalități</t>
  </si>
  <si>
    <t>Total penalități</t>
  </si>
  <si>
    <t>Total sume de recuperat pe cale juridică</t>
  </si>
  <si>
    <t>4.Clienți restanți - de recuperat comercial</t>
  </si>
  <si>
    <t>MET ROMANIA ENERGY SA</t>
  </si>
  <si>
    <t>DACIA ENERGY SOLUTIONS SRL</t>
  </si>
  <si>
    <t>AIK ENERGY LTD LONDRA SUCURSALA BUCURESTI</t>
  </si>
  <si>
    <t>TINMAR ENERGY SA</t>
  </si>
  <si>
    <t>AIK ENERGY ROMANIA SRL</t>
  </si>
  <si>
    <t>ENERGOVIA EOOD</t>
  </si>
  <si>
    <t xml:space="preserve">ENERGY FINANCING TEAM (SWITZERLAND) AG </t>
  </si>
  <si>
    <t>NEPTUN SA</t>
  </si>
  <si>
    <t>LITGRID AB</t>
  </si>
  <si>
    <t>Svenska Kraftnat</t>
  </si>
  <si>
    <t>GEN-I TRGOVANJE IN PRODAJA ELEKTRICNE ENERGIJE DOO</t>
  </si>
  <si>
    <t>NOMAD Energy Company EOOD</t>
  </si>
  <si>
    <t>DANSKE COMMODITIES A/S</t>
  </si>
  <si>
    <t>MVM PARTNER ZRT</t>
  </si>
  <si>
    <t>D.Trading d.o.o</t>
  </si>
  <si>
    <t>ALEGFURNIZORUL CONSULTING SRL</t>
  </si>
  <si>
    <t>ENERGOCOM SA-CHISINAU-SUCURSALA OTOPENI</t>
  </si>
  <si>
    <t>ROMENERGY TRADING SRL</t>
  </si>
  <si>
    <t>NEOGAS GRID SA</t>
  </si>
  <si>
    <t>D.trading doo</t>
  </si>
  <si>
    <t>Total sume de recuperat pe cale comercială</t>
  </si>
  <si>
    <t>Creanțe ATC la data de 22.12.2025</t>
  </si>
  <si>
    <t>Valoare neîncasată la data de 22 12 2025 (Lei)</t>
  </si>
  <si>
    <r>
      <t>Nota:</t>
    </r>
    <r>
      <rPr>
        <sz val="11"/>
        <rFont val="Calibri"/>
        <family val="2"/>
        <charset val="238"/>
      </rPr>
      <t xml:space="preserve"> Creantele prezentate in acest tabel sunt valabile la data intocmirii. Pentru informatii actualizate va rugam sa ne contactati la numarul de telefon 021-303.57.23 sau pe e-mail la adresa relatii.piata.energie@transelectrica.ro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</si>
</sst>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Arial"/>
      <family val="2"/>
    </font>
    <font>
      <b/>
      <sz val="11"/>
      <name val="Calibri"/>
      <family val="2"/>
      <charset val="238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left"/>
    </xf>
    <xf numFmtId="4" fontId="6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4" fontId="2" fillId="2" borderId="1" xfId="0" applyNumberFormat="1" applyFont="1" applyFill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/>
    </xf>
    <xf numFmtId="4" fontId="5" fillId="3" borderId="1" xfId="0" applyNumberFormat="1" applyFont="1" applyFill="1" applyBorder="1"/>
    <xf numFmtId="4" fontId="4" fillId="3" borderId="1" xfId="0" applyNumberFormat="1" applyFont="1" applyFill="1" applyBorder="1" applyAlignment="1">
      <alignment horizontal="right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/>
    </xf>
    <xf numFmtId="0" fontId="2" fillId="0" borderId="0" xfId="0" applyFont="1"/>
    <xf numFmtId="49" fontId="1" fillId="0" borderId="0" xfId="0" applyNumberFormat="1" applyFont="1"/>
    <xf numFmtId="0" fontId="1" fillId="0" borderId="1" xfId="0" applyFont="1" applyBorder="1" applyAlignment="1">
      <alignment horizontal="left"/>
    </xf>
    <xf numFmtId="4" fontId="1" fillId="0" borderId="1" xfId="0" applyNumberFormat="1" applyFont="1" applyBorder="1"/>
    <xf numFmtId="0" fontId="1" fillId="4" borderId="1" xfId="0" applyFont="1" applyFill="1" applyBorder="1" applyAlignment="1">
      <alignment horizontal="left"/>
    </xf>
    <xf numFmtId="4" fontId="1" fillId="4" borderId="1" xfId="0" applyNumberFormat="1" applyFont="1" applyFill="1" applyBorder="1"/>
    <xf numFmtId="4" fontId="1" fillId="4" borderId="0" xfId="0" applyNumberFormat="1" applyFont="1" applyFill="1"/>
    <xf numFmtId="49" fontId="1" fillId="4" borderId="0" xfId="0" applyNumberFormat="1" applyFont="1" applyFill="1"/>
    <xf numFmtId="0" fontId="1" fillId="3" borderId="1" xfId="0" applyFont="1" applyFill="1" applyBorder="1" applyAlignment="1">
      <alignment horizontal="left"/>
    </xf>
    <xf numFmtId="4" fontId="1" fillId="3" borderId="1" xfId="0" applyNumberFormat="1" applyFont="1" applyFill="1" applyBorder="1"/>
    <xf numFmtId="0" fontId="7" fillId="3" borderId="3" xfId="0" applyFont="1" applyFill="1" applyBorder="1" applyAlignment="1">
      <alignment vertical="center" wrapText="1"/>
    </xf>
    <xf numFmtId="0" fontId="0" fillId="3" borderId="4" xfId="0" applyFill="1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6" xfId="0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7" xfId="0" applyFill="1" applyBorder="1" applyAlignment="1">
      <alignment wrapText="1"/>
    </xf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tabSelected="1" topLeftCell="A10" zoomScaleNormal="100" zoomScaleSheetLayoutView="90" workbookViewId="0">
      <selection activeCell="A12" sqref="A12:D15"/>
    </sheetView>
  </sheetViews>
  <sheetFormatPr defaultColWidth="10.85546875" defaultRowHeight="14.25" x14ac:dyDescent="0.2"/>
  <cols>
    <col min="1" max="1" width="63.140625" style="1" customWidth="1"/>
    <col min="2" max="3" width="21.28515625" style="2" hidden="1" customWidth="1"/>
    <col min="4" max="4" width="21.28515625" style="2" customWidth="1"/>
    <col min="5" max="16384" width="10.85546875" style="3"/>
  </cols>
  <sheetData>
    <row r="1" spans="1:4" ht="15" x14ac:dyDescent="0.25">
      <c r="A1" s="27" t="s">
        <v>37</v>
      </c>
      <c r="B1" s="3"/>
      <c r="C1" s="3"/>
      <c r="D1" s="3"/>
    </row>
    <row r="2" spans="1:4" x14ac:dyDescent="0.2">
      <c r="A2" s="6"/>
      <c r="B2" s="6"/>
      <c r="C2" s="6"/>
      <c r="D2" s="6"/>
    </row>
    <row r="3" spans="1:4" ht="15" x14ac:dyDescent="0.25">
      <c r="A3" s="12" t="s">
        <v>9</v>
      </c>
      <c r="B3" s="6"/>
      <c r="C3" s="6"/>
      <c r="D3" s="6"/>
    </row>
    <row r="4" spans="1:4" x14ac:dyDescent="0.2">
      <c r="B4" s="6"/>
      <c r="C4" s="6"/>
      <c r="D4" s="6"/>
    </row>
    <row r="5" spans="1:4" ht="45" x14ac:dyDescent="0.2">
      <c r="A5" s="14" t="s">
        <v>0</v>
      </c>
      <c r="B5" s="15" t="s">
        <v>6</v>
      </c>
      <c r="C5" s="15" t="s">
        <v>7</v>
      </c>
      <c r="D5" s="15" t="s">
        <v>38</v>
      </c>
    </row>
    <row r="6" spans="1:4" ht="15" x14ac:dyDescent="0.2">
      <c r="A6" s="20" t="s">
        <v>12</v>
      </c>
      <c r="B6" s="25"/>
      <c r="C6" s="25"/>
      <c r="D6" s="25"/>
    </row>
    <row r="7" spans="1:4" x14ac:dyDescent="0.2">
      <c r="A7" s="22" t="s">
        <v>13</v>
      </c>
      <c r="B7" s="23" t="e">
        <f>SUM(#REF!)</f>
        <v>#REF!</v>
      </c>
      <c r="C7" s="23" t="e">
        <f>SUM(#REF!)</f>
        <v>#REF!</v>
      </c>
      <c r="D7" s="23">
        <v>0</v>
      </c>
    </row>
    <row r="8" spans="1:4" ht="15" x14ac:dyDescent="0.25">
      <c r="A8" s="16" t="s">
        <v>14</v>
      </c>
      <c r="B8" s="17" t="e">
        <f>B7</f>
        <v>#REF!</v>
      </c>
      <c r="C8" s="17" t="e">
        <f>C7</f>
        <v>#REF!</v>
      </c>
      <c r="D8" s="17">
        <f>D7</f>
        <v>0</v>
      </c>
    </row>
    <row r="9" spans="1:4" x14ac:dyDescent="0.2">
      <c r="A9" s="3"/>
      <c r="B9" s="3"/>
      <c r="C9" s="3"/>
      <c r="D9" s="3"/>
    </row>
    <row r="10" spans="1:4" ht="15" x14ac:dyDescent="0.25">
      <c r="A10" s="27" t="s">
        <v>10</v>
      </c>
      <c r="B10" s="3"/>
      <c r="C10" s="3"/>
      <c r="D10" s="3"/>
    </row>
    <row r="11" spans="1:4" ht="15.75" thickBot="1" x14ac:dyDescent="0.3">
      <c r="A11" s="27"/>
      <c r="B11" s="3"/>
      <c r="C11" s="3"/>
      <c r="D11" s="3"/>
    </row>
    <row r="12" spans="1:4" x14ac:dyDescent="0.2">
      <c r="A12" s="37" t="s">
        <v>39</v>
      </c>
      <c r="B12" s="38"/>
      <c r="C12" s="38"/>
      <c r="D12" s="39"/>
    </row>
    <row r="13" spans="1:4" x14ac:dyDescent="0.2">
      <c r="A13" s="40"/>
      <c r="B13" s="41"/>
      <c r="C13" s="41"/>
      <c r="D13" s="42"/>
    </row>
    <row r="14" spans="1:4" x14ac:dyDescent="0.2">
      <c r="A14" s="40"/>
      <c r="B14" s="41"/>
      <c r="C14" s="41"/>
      <c r="D14" s="42"/>
    </row>
    <row r="15" spans="1:4" ht="15" thickBot="1" x14ac:dyDescent="0.25">
      <c r="A15" s="43"/>
      <c r="B15" s="44"/>
      <c r="C15" s="44"/>
      <c r="D15" s="45"/>
    </row>
    <row r="16" spans="1:4" ht="15" x14ac:dyDescent="0.25">
      <c r="A16" s="27"/>
      <c r="B16" s="3"/>
      <c r="C16" s="3"/>
      <c r="D16" s="3"/>
    </row>
    <row r="17" spans="1:4" ht="45" x14ac:dyDescent="0.2">
      <c r="A17" s="14" t="s">
        <v>0</v>
      </c>
      <c r="B17" s="15" t="s">
        <v>6</v>
      </c>
      <c r="C17" s="15" t="s">
        <v>7</v>
      </c>
      <c r="D17" s="15" t="s">
        <v>38</v>
      </c>
    </row>
    <row r="18" spans="1:4" ht="15" x14ac:dyDescent="0.2">
      <c r="A18" s="20" t="s">
        <v>12</v>
      </c>
      <c r="B18" s="25"/>
      <c r="C18" s="25"/>
      <c r="D18" s="25"/>
    </row>
    <row r="19" spans="1:4" ht="14.25" customHeight="1" x14ac:dyDescent="0.2">
      <c r="A19" s="9" t="s">
        <v>2</v>
      </c>
      <c r="B19" s="26">
        <v>0</v>
      </c>
      <c r="C19" s="10">
        <v>2.35</v>
      </c>
      <c r="D19" s="10">
        <v>8.73</v>
      </c>
    </row>
    <row r="20" spans="1:4" x14ac:dyDescent="0.2">
      <c r="A20" s="22" t="s">
        <v>13</v>
      </c>
      <c r="B20" s="23">
        <f>SUM(B19:B19)</f>
        <v>0</v>
      </c>
      <c r="C20" s="23">
        <f>SUM(C19:C19)</f>
        <v>2.35</v>
      </c>
      <c r="D20" s="23">
        <f>SUM(D19:D19)</f>
        <v>8.73</v>
      </c>
    </row>
    <row r="21" spans="1:4" ht="15" x14ac:dyDescent="0.25">
      <c r="A21" s="16" t="s">
        <v>14</v>
      </c>
      <c r="B21" s="17">
        <f>B20</f>
        <v>0</v>
      </c>
      <c r="C21" s="17">
        <f>C20</f>
        <v>2.35</v>
      </c>
      <c r="D21" s="17">
        <f>D20</f>
        <v>8.73</v>
      </c>
    </row>
    <row r="22" spans="1:4" x14ac:dyDescent="0.2">
      <c r="A22" s="6"/>
      <c r="B22" s="6"/>
      <c r="C22" s="6"/>
      <c r="D22" s="6"/>
    </row>
    <row r="23" spans="1:4" ht="15" x14ac:dyDescent="0.25">
      <c r="A23" s="12" t="s">
        <v>11</v>
      </c>
      <c r="B23" s="6"/>
      <c r="C23" s="6"/>
      <c r="D23" s="6"/>
    </row>
    <row r="24" spans="1:4" x14ac:dyDescent="0.2">
      <c r="B24" s="6"/>
      <c r="C24" s="6"/>
      <c r="D24" s="6"/>
    </row>
    <row r="25" spans="1:4" s="11" customFormat="1" ht="45" x14ac:dyDescent="0.25">
      <c r="A25" s="14" t="s">
        <v>0</v>
      </c>
      <c r="B25" s="15" t="s">
        <v>6</v>
      </c>
      <c r="C25" s="15" t="s">
        <v>7</v>
      </c>
      <c r="D25" s="15" t="s">
        <v>38</v>
      </c>
    </row>
    <row r="26" spans="1:4" ht="15" x14ac:dyDescent="0.2">
      <c r="A26" s="20" t="s">
        <v>12</v>
      </c>
      <c r="B26" s="25"/>
      <c r="C26" s="25"/>
      <c r="D26" s="25"/>
    </row>
    <row r="27" spans="1:4" s="13" customFormat="1" x14ac:dyDescent="0.2">
      <c r="A27" s="35" t="s">
        <v>13</v>
      </c>
      <c r="B27" s="36" t="e">
        <f>SUM(#REF!)</f>
        <v>#REF!</v>
      </c>
      <c r="C27" s="36" t="e">
        <f>SUM(#REF!)</f>
        <v>#REF!</v>
      </c>
      <c r="D27" s="36">
        <v>0</v>
      </c>
    </row>
    <row r="28" spans="1:4" ht="15" x14ac:dyDescent="0.25">
      <c r="A28" s="16" t="s">
        <v>14</v>
      </c>
      <c r="B28" s="17" t="e">
        <f>B27</f>
        <v>#REF!</v>
      </c>
      <c r="C28" s="17" t="e">
        <f>C27</f>
        <v>#REF!</v>
      </c>
      <c r="D28" s="17">
        <f>D27</f>
        <v>0</v>
      </c>
    </row>
    <row r="29" spans="1:4" ht="15" x14ac:dyDescent="0.25">
      <c r="A29" s="7"/>
      <c r="B29" s="8"/>
      <c r="C29" s="8"/>
      <c r="D29" s="8"/>
    </row>
    <row r="31" spans="1:4" s="19" customFormat="1" ht="18" customHeight="1" x14ac:dyDescent="0.25">
      <c r="A31" s="12" t="s">
        <v>15</v>
      </c>
      <c r="B31" s="18"/>
      <c r="C31" s="18"/>
      <c r="D31" s="18"/>
    </row>
    <row r="32" spans="1:4" s="4" customFormat="1" ht="12.75" customHeight="1" x14ac:dyDescent="0.2">
      <c r="A32" s="1"/>
      <c r="B32" s="5"/>
      <c r="C32" s="5"/>
      <c r="D32" s="5"/>
    </row>
    <row r="33" spans="1:4" ht="46.5" customHeight="1" x14ac:dyDescent="0.2">
      <c r="A33" s="14" t="s">
        <v>0</v>
      </c>
      <c r="B33" s="15" t="s">
        <v>6</v>
      </c>
      <c r="C33" s="15" t="s">
        <v>7</v>
      </c>
      <c r="D33" s="15" t="s">
        <v>38</v>
      </c>
    </row>
    <row r="34" spans="1:4" ht="15" x14ac:dyDescent="0.2">
      <c r="A34" s="20" t="s">
        <v>4</v>
      </c>
      <c r="B34" s="21"/>
      <c r="C34" s="21"/>
      <c r="D34" s="21"/>
    </row>
    <row r="35" spans="1:4" ht="15" hidden="1" customHeight="1" x14ac:dyDescent="0.2">
      <c r="A35" s="29" t="s">
        <v>8</v>
      </c>
      <c r="B35" s="5"/>
      <c r="C35" s="28"/>
      <c r="D35" s="30">
        <v>0</v>
      </c>
    </row>
    <row r="36" spans="1:4" ht="15" hidden="1" customHeight="1" x14ac:dyDescent="0.2">
      <c r="A36" s="29" t="s">
        <v>19</v>
      </c>
      <c r="B36" s="5"/>
      <c r="C36" s="28"/>
      <c r="D36" s="30">
        <v>0</v>
      </c>
    </row>
    <row r="37" spans="1:4" ht="15" hidden="1" customHeight="1" x14ac:dyDescent="0.2">
      <c r="A37" s="29" t="s">
        <v>25</v>
      </c>
      <c r="B37" s="5"/>
      <c r="C37" s="28"/>
      <c r="D37" s="30">
        <v>0</v>
      </c>
    </row>
    <row r="38" spans="1:4" ht="15" hidden="1" customHeight="1" x14ac:dyDescent="0.2">
      <c r="A38" s="31" t="s">
        <v>16</v>
      </c>
      <c r="B38" s="33"/>
      <c r="C38" s="34"/>
      <c r="D38" s="32">
        <v>0</v>
      </c>
    </row>
    <row r="39" spans="1:4" ht="15" hidden="1" customHeight="1" x14ac:dyDescent="0.2">
      <c r="A39" s="29" t="s">
        <v>18</v>
      </c>
      <c r="B39" s="5"/>
      <c r="C39" s="28"/>
      <c r="D39" s="30">
        <v>0</v>
      </c>
    </row>
    <row r="40" spans="1:4" ht="15" hidden="1" customHeight="1" x14ac:dyDescent="0.2">
      <c r="A40" s="29" t="s">
        <v>27</v>
      </c>
      <c r="B40" s="5"/>
      <c r="C40" s="28"/>
      <c r="D40" s="30">
        <v>0</v>
      </c>
    </row>
    <row r="41" spans="1:4" ht="15" hidden="1" customHeight="1" x14ac:dyDescent="0.2">
      <c r="A41" s="31" t="s">
        <v>26</v>
      </c>
      <c r="B41" s="33"/>
      <c r="C41" s="34"/>
      <c r="D41" s="32">
        <v>0</v>
      </c>
    </row>
    <row r="42" spans="1:4" ht="15" hidden="1" customHeight="1" x14ac:dyDescent="0.2">
      <c r="A42" s="29" t="s">
        <v>20</v>
      </c>
      <c r="B42" s="5"/>
      <c r="C42" s="28"/>
      <c r="D42" s="30">
        <v>0</v>
      </c>
    </row>
    <row r="43" spans="1:4" ht="15" hidden="1" customHeight="1" x14ac:dyDescent="0.2">
      <c r="A43" s="29" t="s">
        <v>29</v>
      </c>
      <c r="B43" s="5"/>
      <c r="C43" s="28"/>
      <c r="D43" s="30">
        <v>0</v>
      </c>
    </row>
    <row r="44" spans="1:4" ht="15" hidden="1" customHeight="1" x14ac:dyDescent="0.2">
      <c r="A44" s="29" t="s">
        <v>28</v>
      </c>
      <c r="B44" s="5"/>
      <c r="C44" s="28"/>
      <c r="D44" s="30">
        <v>0</v>
      </c>
    </row>
    <row r="45" spans="1:4" ht="15" hidden="1" customHeight="1" x14ac:dyDescent="0.2">
      <c r="A45" s="29" t="s">
        <v>21</v>
      </c>
      <c r="B45" s="5"/>
      <c r="C45" s="28"/>
      <c r="D45" s="30">
        <v>0</v>
      </c>
    </row>
    <row r="46" spans="1:4" ht="15" hidden="1" customHeight="1" x14ac:dyDescent="0.2">
      <c r="A46" s="29" t="s">
        <v>17</v>
      </c>
      <c r="B46" s="5"/>
      <c r="C46" s="28"/>
      <c r="D46" s="30">
        <v>0</v>
      </c>
    </row>
    <row r="47" spans="1:4" ht="14.25" hidden="1" customHeight="1" x14ac:dyDescent="0.2">
      <c r="A47" s="29" t="s">
        <v>1</v>
      </c>
      <c r="D47" s="30">
        <v>0</v>
      </c>
    </row>
    <row r="48" spans="1:4" hidden="1" x14ac:dyDescent="0.2">
      <c r="A48" s="29" t="s">
        <v>23</v>
      </c>
      <c r="D48" s="30">
        <v>0</v>
      </c>
    </row>
    <row r="49" spans="1:4" hidden="1" x14ac:dyDescent="0.2">
      <c r="A49" s="29" t="s">
        <v>22</v>
      </c>
      <c r="D49" s="30">
        <v>0</v>
      </c>
    </row>
    <row r="50" spans="1:4" hidden="1" x14ac:dyDescent="0.2">
      <c r="A50" s="29" t="s">
        <v>21</v>
      </c>
      <c r="D50" s="30">
        <v>0</v>
      </c>
    </row>
    <row r="51" spans="1:4" hidden="1" x14ac:dyDescent="0.2">
      <c r="A51" s="29" t="s">
        <v>24</v>
      </c>
      <c r="D51" s="30">
        <v>0</v>
      </c>
    </row>
    <row r="52" spans="1:4" hidden="1" x14ac:dyDescent="0.2">
      <c r="A52" s="29" t="s">
        <v>30</v>
      </c>
      <c r="D52" s="30">
        <v>0</v>
      </c>
    </row>
    <row r="53" spans="1:4" hidden="1" x14ac:dyDescent="0.2">
      <c r="A53" s="29" t="s">
        <v>27</v>
      </c>
      <c r="D53" s="30">
        <v>0</v>
      </c>
    </row>
    <row r="54" spans="1:4" hidden="1" x14ac:dyDescent="0.2">
      <c r="A54" s="29" t="s">
        <v>32</v>
      </c>
      <c r="D54" s="30">
        <v>0</v>
      </c>
    </row>
    <row r="55" spans="1:4" hidden="1" x14ac:dyDescent="0.2">
      <c r="A55" s="29" t="s">
        <v>31</v>
      </c>
      <c r="D55" s="30">
        <v>0</v>
      </c>
    </row>
    <row r="56" spans="1:4" hidden="1" x14ac:dyDescent="0.2">
      <c r="A56" s="29" t="s">
        <v>33</v>
      </c>
      <c r="D56" s="30">
        <v>0</v>
      </c>
    </row>
    <row r="57" spans="1:4" hidden="1" x14ac:dyDescent="0.2">
      <c r="A57" s="29" t="s">
        <v>34</v>
      </c>
      <c r="D57" s="30">
        <v>0</v>
      </c>
    </row>
    <row r="58" spans="1:4" hidden="1" x14ac:dyDescent="0.2">
      <c r="A58" s="29" t="s">
        <v>35</v>
      </c>
      <c r="D58" s="30">
        <v>0</v>
      </c>
    </row>
    <row r="59" spans="1:4" s="13" customFormat="1" x14ac:dyDescent="0.2">
      <c r="A59" s="22" t="s">
        <v>5</v>
      </c>
      <c r="B59" s="24">
        <f t="shared" ref="B59" si="0">SUM(B56:D57)</f>
        <v>0</v>
      </c>
      <c r="C59" s="24">
        <f>SUM(C56:D57)</f>
        <v>0</v>
      </c>
      <c r="D59" s="24">
        <f>SUM(D57:D58)</f>
        <v>0</v>
      </c>
    </row>
    <row r="60" spans="1:4" ht="15" x14ac:dyDescent="0.2">
      <c r="A60" s="20" t="s">
        <v>12</v>
      </c>
      <c r="B60" s="25"/>
      <c r="C60" s="21"/>
      <c r="D60" s="21"/>
    </row>
    <row r="61" spans="1:4" s="13" customFormat="1" x14ac:dyDescent="0.2">
      <c r="A61" s="22" t="s">
        <v>13</v>
      </c>
      <c r="B61" s="24" t="e">
        <f>SUM(#REF!)</f>
        <v>#REF!</v>
      </c>
      <c r="C61" s="24" t="e">
        <f>SUM(#REF!)</f>
        <v>#REF!</v>
      </c>
      <c r="D61" s="24">
        <v>0</v>
      </c>
    </row>
    <row r="62" spans="1:4" ht="15" x14ac:dyDescent="0.25">
      <c r="A62" s="16" t="s">
        <v>36</v>
      </c>
      <c r="B62" s="17" t="e">
        <f>B59+B61</f>
        <v>#REF!</v>
      </c>
      <c r="C62" s="17" t="e">
        <f>C59+C61</f>
        <v>#REF!</v>
      </c>
      <c r="D62" s="17">
        <f>D59+D61</f>
        <v>0</v>
      </c>
    </row>
    <row r="64" spans="1:4" ht="15" x14ac:dyDescent="0.25">
      <c r="A64" s="16" t="s">
        <v>3</v>
      </c>
      <c r="B64" s="17" t="e">
        <f>B62+B21+B8</f>
        <v>#REF!</v>
      </c>
      <c r="C64" s="17" t="e">
        <f>C62+C21+C8</f>
        <v>#REF!</v>
      </c>
      <c r="D64" s="17">
        <f>D62+D21+D8</f>
        <v>8.73</v>
      </c>
    </row>
  </sheetData>
  <autoFilter ref="A26:D26"/>
  <dataConsolidate/>
  <mergeCells count="1">
    <mergeCell ref="A12:D1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7" sqref="E37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Creante ATC general</vt:lpstr>
      <vt:lpstr>Sheet1</vt:lpstr>
    </vt:vector>
  </TitlesOfParts>
  <Company>obretin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</dc:creator>
  <cp:lastModifiedBy>Constantin Simion</cp:lastModifiedBy>
  <cp:lastPrinted>2016-09-30T07:36:37Z</cp:lastPrinted>
  <dcterms:created xsi:type="dcterms:W3CDTF">2010-01-27T04:08:02Z</dcterms:created>
  <dcterms:modified xsi:type="dcterms:W3CDTF">2025-12-29T12:26:06Z</dcterms:modified>
</cp:coreProperties>
</file>