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-15" windowWidth="28830" windowHeight="6405" tabRatio="906"/>
  </bookViews>
  <sheets>
    <sheet name="2017" sheetId="1" r:id="rId1"/>
  </sheets>
  <definedNames>
    <definedName name="_xlnm.Print_Area" localSheetId="0">'2017'!$A$2:$H$32</definedName>
  </definedNames>
  <calcPr calcId="144525"/>
</workbook>
</file>

<file path=xl/calcChain.xml><?xml version="1.0" encoding="utf-8"?>
<calcChain xmlns="http://schemas.openxmlformats.org/spreadsheetml/2006/main">
  <c r="H31" i="1" l="1"/>
  <c r="D31" i="1"/>
  <c r="H30" i="1"/>
  <c r="D30" i="1"/>
  <c r="H29" i="1"/>
  <c r="D29" i="1"/>
  <c r="H16" i="1"/>
  <c r="D16" i="1"/>
  <c r="H27" i="1"/>
  <c r="D27" i="1"/>
  <c r="H26" i="1"/>
  <c r="D26" i="1"/>
  <c r="H10" i="1"/>
  <c r="H9" i="1"/>
  <c r="H8" i="1"/>
  <c r="D10" i="1"/>
  <c r="D9" i="1"/>
  <c r="D8" i="1"/>
  <c r="D7" i="1"/>
  <c r="D11" i="1" l="1"/>
  <c r="H28" i="1" l="1"/>
  <c r="D28" i="1"/>
  <c r="H25" i="1"/>
  <c r="D25" i="1"/>
  <c r="H24" i="1"/>
  <c r="D24" i="1"/>
  <c r="H23" i="1"/>
  <c r="D23" i="1"/>
  <c r="H15" i="1"/>
  <c r="D15" i="1"/>
  <c r="D19" i="1" l="1"/>
  <c r="H18" i="1"/>
  <c r="D18" i="1"/>
  <c r="H17" i="1"/>
  <c r="D17" i="1"/>
  <c r="H11" i="1"/>
  <c r="H21" i="1" l="1"/>
  <c r="H6" i="1"/>
  <c r="H13" i="1" l="1"/>
  <c r="D22" i="1" l="1"/>
  <c r="D21" i="1"/>
  <c r="H14" i="1"/>
  <c r="D14" i="1"/>
  <c r="D13" i="1"/>
  <c r="H12" i="1"/>
  <c r="D12" i="1"/>
  <c r="D6" i="1"/>
  <c r="H20" i="1"/>
  <c r="H5" i="1"/>
  <c r="D32" i="1" l="1"/>
  <c r="D20" i="1" l="1"/>
  <c r="D5" i="1"/>
</calcChain>
</file>

<file path=xl/sharedStrings.xml><?xml version="1.0" encoding="utf-8"?>
<sst xmlns="http://schemas.openxmlformats.org/spreadsheetml/2006/main" count="44" uniqueCount="33">
  <si>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</si>
  <si>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</si>
  <si>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</si>
  <si>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</si>
  <si>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</si>
  <si>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</si>
  <si>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</si>
  <si>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</si>
  <si>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</si>
  <si>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</si>
  <si>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</si>
  <si>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</si>
  <si>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</si>
  <si>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</si>
  <si>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</si>
  <si>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</si>
  <si>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</si>
  <si>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 xml:space="preserve"> AUCTION DATE and deadline for bidding</t>
  </si>
  <si>
    <t>SEPTEMBER 2017</t>
  </si>
  <si>
    <t>01-30.09.2017</t>
  </si>
  <si>
    <t>01-03.09.2017</t>
  </si>
  <si>
    <t>04-08.09.2017</t>
  </si>
  <si>
    <t>09-10.09.2017</t>
  </si>
  <si>
    <t>14-17.09.2017</t>
  </si>
  <si>
    <t>18-30.09.2017</t>
  </si>
  <si>
    <t>11-13.09.2017</t>
  </si>
  <si>
    <t>10-15.09.2017</t>
  </si>
  <si>
    <t>16-17.09.2017</t>
  </si>
  <si>
    <t>18-22.09.2017</t>
  </si>
  <si>
    <t>23-29.09.2017</t>
  </si>
  <si>
    <t>02-03.09.2017</t>
  </si>
  <si>
    <t>14-15.09.2017</t>
  </si>
  <si>
    <t>09-17.09.2017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</si>
</sst>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4" fillId="0" borderId="0" xfId="0" applyFont="1"/>
    <xf numFmtId="0" fontId="5" fillId="0" borderId="0" xfId="0" applyFont="1"/>
    <xf numFmtId="0" fontId="3" fillId="4" borderId="4" xfId="1" applyFont="1" applyFill="1" applyBorder="1" applyAlignment="1">
      <alignment horizontal="center" vertical="center" wrapText="1"/>
    </xf>
    <xf numFmtId="0" fontId="6" fillId="0" borderId="0" xfId="0" applyFont="1"/>
    <xf numFmtId="14" fontId="4" fillId="2" borderId="6" xfId="0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6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4" fontId="4" fillId="2" borderId="11" xfId="0" applyNumberFormat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1" xfId="1" applyNumberFormat="1" applyFont="1" applyFill="1" applyBorder="1" applyAlignment="1">
      <alignment horizontal="center" vertical="center" wrapText="1"/>
    </xf>
    <xf numFmtId="14" fontId="4" fillId="2" borderId="1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3" fillId="4" borderId="1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7" fontId="4" fillId="2" borderId="18" xfId="0" applyNumberFormat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3" fillId="5" borderId="19" xfId="1" applyFont="1" applyFill="1" applyBorder="1" applyAlignment="1">
      <alignment horizontal="center" vertical="center" wrapText="1"/>
    </xf>
    <xf numFmtId="14" fontId="4" fillId="2" borderId="22" xfId="0" applyNumberFormat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22" xfId="1" applyNumberFormat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14" fontId="4" fillId="3" borderId="25" xfId="0" applyNumberFormat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16" fontId="4" fillId="3" borderId="22" xfId="0" applyNumberFormat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3" fillId="3" borderId="23" xfId="1" applyFont="1" applyFill="1" applyBorder="1" applyAlignment="1">
      <alignment horizontal="center" vertical="center" wrapText="1"/>
    </xf>
    <xf numFmtId="14" fontId="12" fillId="8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17" fontId="9" fillId="0" borderId="0" xfId="1" quotePrefix="1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textRotation="90" wrapText="1"/>
    </xf>
    <xf numFmtId="0" fontId="4" fillId="6" borderId="2" xfId="1" applyFont="1" applyFill="1" applyBorder="1" applyAlignment="1">
      <alignment horizontal="center" vertical="center" textRotation="90" wrapText="1"/>
    </xf>
    <xf numFmtId="0" fontId="4" fillId="6" borderId="17" xfId="1" applyFont="1" applyFill="1" applyBorder="1" applyAlignment="1">
      <alignment horizontal="center" vertical="center" textRotation="90" wrapText="1"/>
    </xf>
    <xf numFmtId="0" fontId="4" fillId="7" borderId="2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24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4" fillId="3" borderId="24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69"/>
  <sheetViews>
    <sheetView tabSelected="1" zoomScale="70" zoomScaleNormal="70" zoomScaleSheetLayoutView="85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F32" sqref="F32"/>
    </sheetView>
  </sheetViews>
  <sheetFormatPr defaultRowHeight="18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6.85546875" style="10" customWidth="1"/>
    <col min="9" max="16384" width="9.140625" style="2"/>
  </cols>
  <sheetData>
    <row r="1" spans="1:8" s="1" customFormat="1" ht="57.75" customHeight="1" x14ac:dyDescent="0.25">
      <c r="A1" s="48" t="s">
        <v>17</v>
      </c>
      <c r="B1" s="49"/>
      <c r="C1" s="46">
        <v>42957</v>
      </c>
      <c r="D1" s="47"/>
      <c r="E1" s="47"/>
      <c r="F1" s="47"/>
      <c r="G1" s="50" t="s">
        <v>16</v>
      </c>
      <c r="H1" s="50"/>
    </row>
    <row r="2" spans="1:8" ht="21" customHeight="1" x14ac:dyDescent="0.2">
      <c r="A2" s="51" t="s">
        <v>18</v>
      </c>
      <c r="B2" s="52"/>
      <c r="C2" s="52"/>
      <c r="D2" s="52"/>
      <c r="E2" s="52"/>
      <c r="F2" s="52"/>
      <c r="G2" s="52"/>
      <c r="H2" s="52"/>
    </row>
    <row r="3" spans="1:8" ht="12.75" customHeight="1" thickBot="1" x14ac:dyDescent="0.25">
      <c r="A3" s="53" t="s">
        <v>7</v>
      </c>
      <c r="B3" s="54"/>
      <c r="C3" s="54"/>
      <c r="D3" s="54"/>
      <c r="E3" s="54"/>
      <c r="F3" s="54"/>
      <c r="G3" s="54"/>
      <c r="H3" s="54"/>
    </row>
    <row r="4" spans="1:8" s="4" customFormat="1" ht="26.25" customHeight="1" thickBot="1" x14ac:dyDescent="0.25">
      <c r="A4" s="61" t="s">
        <v>15</v>
      </c>
      <c r="B4" s="62"/>
      <c r="C4" s="3" t="s">
        <v>8</v>
      </c>
      <c r="D4" s="3" t="s">
        <v>0</v>
      </c>
      <c r="E4" s="3" t="s">
        <v>1</v>
      </c>
      <c r="F4" s="3" t="s">
        <v>2</v>
      </c>
      <c r="G4" s="3" t="s">
        <v>3</v>
      </c>
      <c r="H4" s="28" t="s">
        <v>4</v>
      </c>
    </row>
    <row r="5" spans="1:8" ht="85.5" customHeight="1" thickBot="1" x14ac:dyDescent="0.25">
      <c r="A5" s="60" t="s">
        <v>5</v>
      </c>
      <c r="B5" s="29" t="s">
        <v>12</v>
      </c>
      <c r="C5" s="30" t="s">
        <v>19</v>
      </c>
      <c r="D5" s="31">
        <f t="shared" ref="D5" si="0">F5+E5</f>
        <v>400</v>
      </c>
      <c r="E5" s="31">
        <v>100</v>
      </c>
      <c r="F5" s="31">
        <v>300</v>
      </c>
      <c r="G5" s="31">
        <v>100</v>
      </c>
      <c r="H5" s="32">
        <f>(F5-G5)*0.8</f>
        <v>160</v>
      </c>
    </row>
    <row r="6" spans="1:8" ht="85.5" customHeight="1" x14ac:dyDescent="0.2">
      <c r="A6" s="60"/>
      <c r="B6" s="63" t="s">
        <v>11</v>
      </c>
      <c r="C6" s="5" t="s">
        <v>20</v>
      </c>
      <c r="D6" s="6">
        <f t="shared" ref="D6:D11" si="1">F6+E6</f>
        <v>700</v>
      </c>
      <c r="E6" s="7">
        <v>100</v>
      </c>
      <c r="F6" s="7">
        <v>600</v>
      </c>
      <c r="G6" s="7">
        <v>150</v>
      </c>
      <c r="H6" s="18">
        <f>F6-G6</f>
        <v>450</v>
      </c>
    </row>
    <row r="7" spans="1:8" ht="85.5" customHeight="1" x14ac:dyDescent="0.2">
      <c r="A7" s="60"/>
      <c r="B7" s="64"/>
      <c r="C7" s="37" t="s">
        <v>21</v>
      </c>
      <c r="D7" s="8">
        <f t="shared" ref="D7:D10" si="2">F7+E7</f>
        <v>100</v>
      </c>
      <c r="E7" s="9">
        <v>100</v>
      </c>
      <c r="F7" s="9">
        <v>0</v>
      </c>
      <c r="G7" s="9">
        <v>150</v>
      </c>
      <c r="H7" s="38">
        <v>0</v>
      </c>
    </row>
    <row r="8" spans="1:8" ht="85.5" customHeight="1" x14ac:dyDescent="0.2">
      <c r="A8" s="60"/>
      <c r="B8" s="64"/>
      <c r="C8" s="37" t="s">
        <v>22</v>
      </c>
      <c r="D8" s="8">
        <f t="shared" si="2"/>
        <v>650</v>
      </c>
      <c r="E8" s="9">
        <v>100</v>
      </c>
      <c r="F8" s="9">
        <v>550</v>
      </c>
      <c r="G8" s="9">
        <v>150</v>
      </c>
      <c r="H8" s="38">
        <f t="shared" ref="H8:H10" si="3">F8-G8</f>
        <v>400</v>
      </c>
    </row>
    <row r="9" spans="1:8" ht="85.5" customHeight="1" x14ac:dyDescent="0.2">
      <c r="A9" s="60"/>
      <c r="B9" s="64"/>
      <c r="C9" s="37" t="s">
        <v>25</v>
      </c>
      <c r="D9" s="8">
        <f t="shared" si="2"/>
        <v>300</v>
      </c>
      <c r="E9" s="9">
        <v>100</v>
      </c>
      <c r="F9" s="9">
        <v>200</v>
      </c>
      <c r="G9" s="9">
        <v>150</v>
      </c>
      <c r="H9" s="38">
        <f t="shared" si="3"/>
        <v>50</v>
      </c>
    </row>
    <row r="10" spans="1:8" ht="85.5" customHeight="1" x14ac:dyDescent="0.2">
      <c r="A10" s="60"/>
      <c r="B10" s="64"/>
      <c r="C10" s="37" t="s">
        <v>23</v>
      </c>
      <c r="D10" s="8">
        <f t="shared" si="2"/>
        <v>700</v>
      </c>
      <c r="E10" s="9">
        <v>100</v>
      </c>
      <c r="F10" s="9">
        <v>600</v>
      </c>
      <c r="G10" s="9">
        <v>150</v>
      </c>
      <c r="H10" s="38">
        <f t="shared" si="3"/>
        <v>450</v>
      </c>
    </row>
    <row r="11" spans="1:8" ht="85.5" customHeight="1" thickBot="1" x14ac:dyDescent="0.25">
      <c r="A11" s="60"/>
      <c r="B11" s="65"/>
      <c r="C11" s="33" t="s">
        <v>24</v>
      </c>
      <c r="D11" s="34">
        <f t="shared" si="1"/>
        <v>450</v>
      </c>
      <c r="E11" s="35">
        <v>100</v>
      </c>
      <c r="F11" s="35">
        <v>350</v>
      </c>
      <c r="G11" s="35">
        <v>150</v>
      </c>
      <c r="H11" s="36">
        <f>F11-G11</f>
        <v>200</v>
      </c>
    </row>
    <row r="12" spans="1:8" ht="85.5" customHeight="1" x14ac:dyDescent="0.2">
      <c r="A12" s="60"/>
      <c r="B12" s="66" t="s">
        <v>9</v>
      </c>
      <c r="C12" s="11">
        <v>42979</v>
      </c>
      <c r="D12" s="12">
        <f t="shared" ref="D12:D14" si="4">F12+E12</f>
        <v>600</v>
      </c>
      <c r="E12" s="13">
        <v>100</v>
      </c>
      <c r="F12" s="13">
        <v>500</v>
      </c>
      <c r="G12" s="13">
        <v>50</v>
      </c>
      <c r="H12" s="19">
        <f t="shared" ref="H12" si="5">F12-G12</f>
        <v>450</v>
      </c>
    </row>
    <row r="13" spans="1:8" ht="85.5" customHeight="1" x14ac:dyDescent="0.2">
      <c r="A13" s="60"/>
      <c r="B13" s="66"/>
      <c r="C13" s="14" t="s">
        <v>30</v>
      </c>
      <c r="D13" s="8">
        <f t="shared" si="4"/>
        <v>550</v>
      </c>
      <c r="E13" s="9">
        <v>100</v>
      </c>
      <c r="F13" s="9">
        <v>450</v>
      </c>
      <c r="G13" s="9">
        <v>50</v>
      </c>
      <c r="H13" s="19">
        <f>F13-G13</f>
        <v>400</v>
      </c>
    </row>
    <row r="14" spans="1:8" ht="85.5" customHeight="1" x14ac:dyDescent="0.2">
      <c r="A14" s="60"/>
      <c r="B14" s="66"/>
      <c r="C14" s="11" t="s">
        <v>21</v>
      </c>
      <c r="D14" s="12">
        <f t="shared" si="4"/>
        <v>450</v>
      </c>
      <c r="E14" s="13">
        <v>100</v>
      </c>
      <c r="F14" s="13">
        <v>350</v>
      </c>
      <c r="G14" s="13">
        <v>50</v>
      </c>
      <c r="H14" s="19">
        <f>F14-G14</f>
        <v>300</v>
      </c>
    </row>
    <row r="15" spans="1:8" ht="85.5" customHeight="1" x14ac:dyDescent="0.2">
      <c r="A15" s="60"/>
      <c r="B15" s="66"/>
      <c r="C15" s="11" t="s">
        <v>22</v>
      </c>
      <c r="D15" s="12">
        <f t="shared" ref="D15" si="6">F15+E15</f>
        <v>150</v>
      </c>
      <c r="E15" s="13">
        <v>100</v>
      </c>
      <c r="F15" s="13">
        <v>50</v>
      </c>
      <c r="G15" s="13">
        <v>50</v>
      </c>
      <c r="H15" s="19">
        <f>F15-G15</f>
        <v>0</v>
      </c>
    </row>
    <row r="16" spans="1:8" ht="85.5" customHeight="1" x14ac:dyDescent="0.2">
      <c r="A16" s="60"/>
      <c r="B16" s="66"/>
      <c r="C16" s="11" t="s">
        <v>25</v>
      </c>
      <c r="D16" s="12">
        <f t="shared" ref="D16" si="7">F16+E16</f>
        <v>550</v>
      </c>
      <c r="E16" s="13">
        <v>100</v>
      </c>
      <c r="F16" s="13">
        <v>450</v>
      </c>
      <c r="G16" s="13">
        <v>50</v>
      </c>
      <c r="H16" s="19">
        <f>F16-G16</f>
        <v>400</v>
      </c>
    </row>
    <row r="17" spans="1:8" ht="85.5" customHeight="1" x14ac:dyDescent="0.2">
      <c r="A17" s="60"/>
      <c r="B17" s="66"/>
      <c r="C17" s="11" t="s">
        <v>31</v>
      </c>
      <c r="D17" s="12">
        <f t="shared" ref="D17:D19" si="8">F17+E17</f>
        <v>150</v>
      </c>
      <c r="E17" s="13">
        <v>100</v>
      </c>
      <c r="F17" s="13">
        <v>50</v>
      </c>
      <c r="G17" s="13">
        <v>50</v>
      </c>
      <c r="H17" s="19">
        <f t="shared" ref="H17:H18" si="9">F17-G17</f>
        <v>0</v>
      </c>
    </row>
    <row r="18" spans="1:8" ht="85.5" customHeight="1" x14ac:dyDescent="0.2">
      <c r="A18" s="60"/>
      <c r="B18" s="66"/>
      <c r="C18" s="11" t="s">
        <v>27</v>
      </c>
      <c r="D18" s="12">
        <f t="shared" si="8"/>
        <v>650</v>
      </c>
      <c r="E18" s="13">
        <v>100</v>
      </c>
      <c r="F18" s="13">
        <v>550</v>
      </c>
      <c r="G18" s="13">
        <v>50</v>
      </c>
      <c r="H18" s="19">
        <f t="shared" si="9"/>
        <v>500</v>
      </c>
    </row>
    <row r="19" spans="1:8" ht="85.5" customHeight="1" thickBot="1" x14ac:dyDescent="0.25">
      <c r="A19" s="60"/>
      <c r="B19" s="66"/>
      <c r="C19" s="11" t="s">
        <v>24</v>
      </c>
      <c r="D19" s="12">
        <f t="shared" si="8"/>
        <v>100</v>
      </c>
      <c r="E19" s="13">
        <v>100</v>
      </c>
      <c r="F19" s="13">
        <v>0</v>
      </c>
      <c r="G19" s="13">
        <v>50</v>
      </c>
      <c r="H19" s="19">
        <v>0</v>
      </c>
    </row>
    <row r="20" spans="1:8" ht="85.5" customHeight="1" thickBot="1" x14ac:dyDescent="0.25">
      <c r="A20" s="57" t="s">
        <v>6</v>
      </c>
      <c r="B20" s="23" t="s">
        <v>13</v>
      </c>
      <c r="C20" s="24" t="s">
        <v>19</v>
      </c>
      <c r="D20" s="25">
        <f t="shared" ref="D20:D21" si="10">E20+F20</f>
        <v>350</v>
      </c>
      <c r="E20" s="25">
        <v>100</v>
      </c>
      <c r="F20" s="25">
        <v>250</v>
      </c>
      <c r="G20" s="25">
        <v>100</v>
      </c>
      <c r="H20" s="26">
        <f>(F20-G20)*0.8</f>
        <v>120</v>
      </c>
    </row>
    <row r="21" spans="1:8" ht="85.5" customHeight="1" x14ac:dyDescent="0.2">
      <c r="A21" s="58"/>
      <c r="B21" s="67" t="s">
        <v>14</v>
      </c>
      <c r="C21" s="22" t="s">
        <v>20</v>
      </c>
      <c r="D21" s="20">
        <f t="shared" si="10"/>
        <v>700</v>
      </c>
      <c r="E21" s="20">
        <v>100</v>
      </c>
      <c r="F21" s="20">
        <v>600</v>
      </c>
      <c r="G21" s="20">
        <v>200</v>
      </c>
      <c r="H21" s="21">
        <f>F21-G21</f>
        <v>400</v>
      </c>
    </row>
    <row r="22" spans="1:8" ht="85.5" customHeight="1" x14ac:dyDescent="0.2">
      <c r="A22" s="58"/>
      <c r="B22" s="68"/>
      <c r="C22" s="27" t="s">
        <v>21</v>
      </c>
      <c r="D22" s="16">
        <f t="shared" ref="D22" si="11">E22+F22</f>
        <v>100</v>
      </c>
      <c r="E22" s="16">
        <v>100</v>
      </c>
      <c r="F22" s="16">
        <v>0</v>
      </c>
      <c r="G22" s="16">
        <v>200</v>
      </c>
      <c r="H22" s="17">
        <v>0</v>
      </c>
    </row>
    <row r="23" spans="1:8" ht="85.5" customHeight="1" x14ac:dyDescent="0.2">
      <c r="A23" s="58"/>
      <c r="B23" s="68"/>
      <c r="C23" s="27">
        <v>42987</v>
      </c>
      <c r="D23" s="16">
        <f t="shared" ref="D23:D31" si="12">E23+F23</f>
        <v>600</v>
      </c>
      <c r="E23" s="16">
        <v>100</v>
      </c>
      <c r="F23" s="16">
        <v>500</v>
      </c>
      <c r="G23" s="16">
        <v>200</v>
      </c>
      <c r="H23" s="17">
        <f t="shared" ref="H23:H31" si="13">F23-G23</f>
        <v>300</v>
      </c>
    </row>
    <row r="24" spans="1:8" ht="85.5" customHeight="1" x14ac:dyDescent="0.2">
      <c r="A24" s="58"/>
      <c r="B24" s="68"/>
      <c r="C24" s="27" t="s">
        <v>26</v>
      </c>
      <c r="D24" s="16">
        <f t="shared" si="12"/>
        <v>550</v>
      </c>
      <c r="E24" s="16">
        <v>100</v>
      </c>
      <c r="F24" s="16">
        <v>450</v>
      </c>
      <c r="G24" s="16">
        <v>200</v>
      </c>
      <c r="H24" s="17">
        <f t="shared" si="13"/>
        <v>250</v>
      </c>
    </row>
    <row r="25" spans="1:8" ht="85.5" customHeight="1" x14ac:dyDescent="0.2">
      <c r="A25" s="58"/>
      <c r="B25" s="68"/>
      <c r="C25" s="15" t="s">
        <v>27</v>
      </c>
      <c r="D25" s="16">
        <f t="shared" si="12"/>
        <v>650</v>
      </c>
      <c r="E25" s="16">
        <v>100</v>
      </c>
      <c r="F25" s="16">
        <v>550</v>
      </c>
      <c r="G25" s="16">
        <v>200</v>
      </c>
      <c r="H25" s="17">
        <f t="shared" si="13"/>
        <v>350</v>
      </c>
    </row>
    <row r="26" spans="1:8" ht="85.5" customHeight="1" x14ac:dyDescent="0.2">
      <c r="A26" s="58"/>
      <c r="B26" s="68"/>
      <c r="C26" s="15" t="s">
        <v>28</v>
      </c>
      <c r="D26" s="16">
        <f t="shared" ref="D26:D27" si="14">E26+F26</f>
        <v>550</v>
      </c>
      <c r="E26" s="16">
        <v>100</v>
      </c>
      <c r="F26" s="16">
        <v>450</v>
      </c>
      <c r="G26" s="16">
        <v>200</v>
      </c>
      <c r="H26" s="17">
        <f t="shared" ref="H26:H27" si="15">F26-G26</f>
        <v>250</v>
      </c>
    </row>
    <row r="27" spans="1:8" ht="85.5" customHeight="1" x14ac:dyDescent="0.2">
      <c r="A27" s="58"/>
      <c r="B27" s="68"/>
      <c r="C27" s="15" t="s">
        <v>29</v>
      </c>
      <c r="D27" s="16">
        <f t="shared" si="14"/>
        <v>600</v>
      </c>
      <c r="E27" s="16">
        <v>100</v>
      </c>
      <c r="F27" s="16">
        <v>500</v>
      </c>
      <c r="G27" s="16">
        <v>200</v>
      </c>
      <c r="H27" s="17">
        <f t="shared" si="15"/>
        <v>300</v>
      </c>
    </row>
    <row r="28" spans="1:8" ht="85.5" customHeight="1" thickBot="1" x14ac:dyDescent="0.25">
      <c r="A28" s="58"/>
      <c r="B28" s="68"/>
      <c r="C28" s="39">
        <v>43008</v>
      </c>
      <c r="D28" s="40">
        <f t="shared" si="12"/>
        <v>800</v>
      </c>
      <c r="E28" s="40">
        <v>100</v>
      </c>
      <c r="F28" s="40">
        <v>700</v>
      </c>
      <c r="G28" s="40">
        <v>200</v>
      </c>
      <c r="H28" s="41">
        <f t="shared" si="13"/>
        <v>500</v>
      </c>
    </row>
    <row r="29" spans="1:8" ht="85.5" customHeight="1" x14ac:dyDescent="0.2">
      <c r="A29" s="58"/>
      <c r="B29" s="69" t="s">
        <v>10</v>
      </c>
      <c r="C29" s="42" t="s">
        <v>20</v>
      </c>
      <c r="D29" s="20">
        <f t="shared" si="12"/>
        <v>150</v>
      </c>
      <c r="E29" s="20">
        <v>100</v>
      </c>
      <c r="F29" s="20">
        <v>50</v>
      </c>
      <c r="G29" s="20">
        <v>50</v>
      </c>
      <c r="H29" s="21">
        <f t="shared" si="13"/>
        <v>0</v>
      </c>
    </row>
    <row r="30" spans="1:8" ht="85.5" customHeight="1" x14ac:dyDescent="0.2">
      <c r="A30" s="58"/>
      <c r="B30" s="70"/>
      <c r="C30" s="27" t="s">
        <v>21</v>
      </c>
      <c r="D30" s="16">
        <f t="shared" si="12"/>
        <v>400</v>
      </c>
      <c r="E30" s="16">
        <v>100</v>
      </c>
      <c r="F30" s="16">
        <v>300</v>
      </c>
      <c r="G30" s="16">
        <v>50</v>
      </c>
      <c r="H30" s="17">
        <f t="shared" si="13"/>
        <v>250</v>
      </c>
    </row>
    <row r="31" spans="1:8" ht="85.5" customHeight="1" x14ac:dyDescent="0.2">
      <c r="A31" s="58"/>
      <c r="B31" s="70"/>
      <c r="C31" s="27" t="s">
        <v>32</v>
      </c>
      <c r="D31" s="16">
        <f t="shared" si="12"/>
        <v>150</v>
      </c>
      <c r="E31" s="16">
        <v>100</v>
      </c>
      <c r="F31" s="16">
        <v>50</v>
      </c>
      <c r="G31" s="16">
        <v>50</v>
      </c>
      <c r="H31" s="17">
        <f t="shared" si="13"/>
        <v>0</v>
      </c>
    </row>
    <row r="32" spans="1:8" ht="85.5" customHeight="1" thickBot="1" x14ac:dyDescent="0.25">
      <c r="A32" s="59"/>
      <c r="B32" s="71"/>
      <c r="C32" s="43" t="s">
        <v>24</v>
      </c>
      <c r="D32" s="44">
        <f t="shared" ref="D32" si="16">E32+F32</f>
        <v>100</v>
      </c>
      <c r="E32" s="44">
        <v>100</v>
      </c>
      <c r="F32" s="44">
        <v>0</v>
      </c>
      <c r="G32" s="44">
        <v>50</v>
      </c>
      <c r="H32" s="45">
        <v>0</v>
      </c>
    </row>
    <row r="33" spans="1:8" ht="15.95" customHeight="1" x14ac:dyDescent="0.2">
      <c r="A33" s="55"/>
      <c r="B33" s="56"/>
      <c r="C33" s="56"/>
      <c r="D33" s="56"/>
      <c r="E33" s="56"/>
      <c r="F33" s="56"/>
      <c r="G33" s="56"/>
      <c r="H33" s="56"/>
    </row>
    <row r="34" spans="1:8" ht="15.75" x14ac:dyDescent="0.25">
      <c r="H34" s="2"/>
    </row>
    <row r="36" spans="1:8" ht="15.75" customHeight="1" x14ac:dyDescent="0.25"/>
    <row r="49" ht="15.75" customHeight="1" x14ac:dyDescent="0.25"/>
    <row r="59" ht="12.75" customHeight="1" x14ac:dyDescent="0.25"/>
    <row r="60" ht="12.7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2" ht="12.75" customHeight="1" x14ac:dyDescent="0.25"/>
    <row r="93" ht="12.7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2.7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5" ht="12.75" customHeight="1" x14ac:dyDescent="0.25"/>
    <row r="126" ht="12.7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8" ht="26.25" customHeight="1" x14ac:dyDescent="0.25"/>
    <row r="161" ht="27" customHeight="1" x14ac:dyDescent="0.25"/>
    <row r="162" ht="24.75" customHeight="1" x14ac:dyDescent="0.25"/>
    <row r="163" ht="25.5" customHeight="1" x14ac:dyDescent="0.25"/>
    <row r="164" ht="25.5" customHeight="1" x14ac:dyDescent="0.25"/>
    <row r="169" ht="12.75" customHeight="1" x14ac:dyDescent="0.25"/>
  </sheetData>
  <mergeCells count="13">
    <mergeCell ref="A33:H33"/>
    <mergeCell ref="A20:A32"/>
    <mergeCell ref="A5:A19"/>
    <mergeCell ref="A4:B4"/>
    <mergeCell ref="B6:B11"/>
    <mergeCell ref="B12:B19"/>
    <mergeCell ref="B21:B28"/>
    <mergeCell ref="B29:B32"/>
    <mergeCell ref="C1:F1"/>
    <mergeCell ref="A1:B1"/>
    <mergeCell ref="G1:H1"/>
    <mergeCell ref="A2:H2"/>
    <mergeCell ref="A3:H3"/>
  </mergeCells>
  <phoneticPr fontId="2" type="noConversion"/>
  <pageMargins left="0.55000000000000004" right="0.27559055118110198" top="0.66" bottom="0.3" header="0" footer="0"/>
  <pageSetup paperSize="9" scale="49" pageOrder="overThenDown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</vt:lpstr>
      <vt:lpstr>'2017'!Print_Area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Monica Tuceac</cp:lastModifiedBy>
  <cp:lastPrinted>2017-07-07T05:42:07Z</cp:lastPrinted>
  <dcterms:created xsi:type="dcterms:W3CDTF">2007-06-06T06:30:36Z</dcterms:created>
  <dcterms:modified xsi:type="dcterms:W3CDTF">2017-08-07T07:06:09Z</dcterms:modified>
</cp:coreProperties>
</file>