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8745" yWindow="375" windowWidth="15015" windowHeight="12810"/>
  </bookViews>
  <sheets>
    <sheet name="CONTRACTE Alocare " sheetId="10" r:id="rId1"/>
    <sheet name="Garantii MD 2025" sheetId="12" r:id="rId2"/>
  </sheets>
  <definedNames>
    <definedName name="_xlnm._FilterDatabase" localSheetId="0" hidden="1">'CONTRACTE Alocare '!$A$1:$P$205</definedName>
    <definedName name="_xlnm._FilterDatabase" localSheetId="1" hidden="1">'Garantii MD 2025'!#REF!</definedName>
    <definedName name="_xlnm.Print_Area" localSheetId="0">'CONTRACTE Alocare '!#REF!</definedName>
    <definedName name="_xlnm.Print_Titles" localSheetId="0">'CONTRACTE Alocare '!#REF!</definedName>
  </definedNames>
  <calcPr calcId="145621"/>
</workbook>
</file>

<file path=xl/calcChain.xml><?xml version="1.0" encoding="utf-8"?>
<calcChain xmlns="http://schemas.openxmlformats.org/spreadsheetml/2006/main">
  <c r="A4" i="10" l="1"/>
  <c r="A5" i="10" s="1"/>
  <c r="I90" i="10"/>
  <c r="H90" i="10"/>
  <c r="I133" i="10"/>
  <c r="H133" i="10"/>
  <c r="I182" i="10" l="1"/>
  <c r="H182" i="10"/>
  <c r="I184" i="10" l="1"/>
  <c r="H184" i="10"/>
  <c r="I109" i="10" l="1"/>
  <c r="I99" i="10" l="1"/>
  <c r="I113" i="10" l="1"/>
  <c r="H113" i="10"/>
  <c r="A5" i="12" l="1"/>
  <c r="A6" i="12" s="1"/>
  <c r="I32" i="10" l="1"/>
  <c r="H32" i="10"/>
  <c r="A4" i="12" l="1"/>
  <c r="A7" i="12"/>
  <c r="A8" i="12" s="1"/>
  <c r="A3" i="12"/>
  <c r="I200" i="10" l="1"/>
  <c r="H200" i="10"/>
  <c r="I171" i="10" l="1"/>
  <c r="I42" i="10" l="1"/>
  <c r="H42" i="10"/>
  <c r="I53" i="10" l="1"/>
  <c r="I205" i="10" l="1"/>
  <c r="H205" i="10"/>
  <c r="I141" i="10" l="1"/>
  <c r="I87" i="10" l="1"/>
  <c r="H199" i="10" l="1"/>
  <c r="I199" i="10"/>
  <c r="I187" i="10" l="1"/>
  <c r="H187" i="10"/>
  <c r="I39" i="10" l="1"/>
  <c r="I62" i="10" l="1"/>
  <c r="H62" i="10"/>
  <c r="I197" i="10" l="1"/>
  <c r="H197" i="10"/>
  <c r="I202" i="10" l="1"/>
  <c r="H202" i="10"/>
  <c r="I204" i="10" l="1"/>
  <c r="H204" i="10"/>
  <c r="I172" i="10" l="1"/>
  <c r="I112" i="10" l="1"/>
  <c r="I55" i="10" l="1"/>
  <c r="H55" i="10"/>
  <c r="H174" i="10" l="1"/>
  <c r="I174" i="10"/>
  <c r="H156" i="10" l="1"/>
  <c r="I156" i="10"/>
  <c r="I61" i="10" l="1"/>
  <c r="H61" i="10"/>
  <c r="H191" i="10" l="1"/>
  <c r="I191" i="10"/>
  <c r="H175" i="10" l="1"/>
  <c r="I175" i="10"/>
  <c r="A3" i="10" l="1"/>
  <c r="A6" i="10" l="1"/>
  <c r="A7" i="10" s="1"/>
  <c r="A8" i="10" s="1"/>
  <c r="H178" i="10"/>
  <c r="I178" i="10"/>
  <c r="A9" i="10" l="1"/>
  <c r="A10" i="10" l="1"/>
  <c r="A11" i="10" s="1"/>
  <c r="I95" i="10"/>
  <c r="A12" i="10" l="1"/>
  <c r="I203" i="10"/>
  <c r="H203" i="10"/>
  <c r="I201" i="10"/>
  <c r="H201" i="10"/>
  <c r="I198" i="10"/>
  <c r="H198" i="10"/>
  <c r="I196" i="10"/>
  <c r="H196" i="10"/>
  <c r="I195" i="10"/>
  <c r="H195" i="10"/>
  <c r="I194" i="10"/>
  <c r="H194" i="10"/>
  <c r="I192" i="10"/>
  <c r="H192" i="10"/>
  <c r="I190" i="10"/>
  <c r="H190" i="10"/>
  <c r="I189" i="10"/>
  <c r="H189" i="10"/>
  <c r="I188" i="10"/>
  <c r="H188" i="10"/>
  <c r="I185" i="10"/>
  <c r="H185" i="10"/>
  <c r="I183" i="10"/>
  <c r="H183" i="10"/>
  <c r="I181" i="10"/>
  <c r="H181" i="10"/>
  <c r="I177" i="10"/>
  <c r="H177" i="10"/>
  <c r="I173" i="10"/>
  <c r="H173" i="10"/>
  <c r="I170" i="10"/>
  <c r="H170" i="10"/>
  <c r="I169" i="10"/>
  <c r="H169" i="10"/>
  <c r="I168" i="10"/>
  <c r="H168" i="10"/>
  <c r="I167" i="10"/>
  <c r="I166" i="10"/>
  <c r="I165" i="10"/>
  <c r="I164" i="10"/>
  <c r="H164" i="10"/>
  <c r="I157" i="10"/>
  <c r="I155" i="10"/>
  <c r="H155" i="10"/>
  <c r="I153" i="10"/>
  <c r="H153" i="10"/>
  <c r="I152" i="10"/>
  <c r="H152" i="10"/>
  <c r="I151" i="10"/>
  <c r="H151" i="10"/>
  <c r="I150" i="10"/>
  <c r="H150" i="10"/>
  <c r="I149" i="10"/>
  <c r="H149" i="10"/>
  <c r="I148" i="10"/>
  <c r="H148" i="10"/>
  <c r="I147" i="10"/>
  <c r="H147" i="10"/>
  <c r="I142" i="10"/>
  <c r="H142" i="10"/>
  <c r="I140" i="10"/>
  <c r="H140" i="10"/>
  <c r="I136" i="10"/>
  <c r="I129" i="10"/>
  <c r="I124" i="10"/>
  <c r="H124" i="10"/>
  <c r="I115" i="10"/>
  <c r="I114" i="10"/>
  <c r="H114" i="10"/>
  <c r="I111" i="10"/>
  <c r="H111" i="10"/>
  <c r="I110" i="10"/>
  <c r="I107" i="10"/>
  <c r="I106" i="10"/>
  <c r="H106" i="10"/>
  <c r="I100" i="10"/>
  <c r="I97" i="10"/>
  <c r="I96" i="10"/>
  <c r="I94" i="10"/>
  <c r="I93" i="10"/>
  <c r="H93" i="10"/>
  <c r="I92" i="10"/>
  <c r="H92" i="10"/>
  <c r="I91" i="10"/>
  <c r="H91" i="10"/>
  <c r="I89" i="10"/>
  <c r="I88" i="10"/>
  <c r="H88" i="10"/>
  <c r="I86" i="10"/>
  <c r="I85" i="10"/>
  <c r="H85" i="10"/>
  <c r="I84" i="10"/>
  <c r="I83" i="10"/>
  <c r="I82" i="10"/>
  <c r="I81" i="10"/>
  <c r="I80" i="10"/>
  <c r="H80" i="10"/>
  <c r="I79" i="10"/>
  <c r="K75" i="10"/>
  <c r="I73" i="10"/>
  <c r="H73" i="10"/>
  <c r="I72" i="10"/>
  <c r="H72" i="10"/>
  <c r="I71" i="10"/>
  <c r="H71" i="10"/>
  <c r="I70" i="10"/>
  <c r="H70" i="10"/>
  <c r="I69" i="10"/>
  <c r="H69" i="10"/>
  <c r="I68" i="10"/>
  <c r="H68" i="10"/>
  <c r="I67" i="10"/>
  <c r="H67" i="10"/>
  <c r="I66" i="10"/>
  <c r="H66" i="10"/>
  <c r="I65" i="10"/>
  <c r="H65" i="10"/>
  <c r="I64" i="10"/>
  <c r="H64" i="10"/>
  <c r="I63" i="10"/>
  <c r="H63" i="10"/>
  <c r="I60" i="10"/>
  <c r="H60" i="10"/>
  <c r="I59" i="10"/>
  <c r="H59" i="10"/>
  <c r="I58" i="10"/>
  <c r="H58" i="10"/>
  <c r="I57" i="10"/>
  <c r="H57" i="10"/>
  <c r="I52" i="10"/>
  <c r="H52" i="10"/>
  <c r="I48" i="10"/>
  <c r="I46" i="10"/>
  <c r="I45" i="10"/>
  <c r="H45" i="10"/>
  <c r="I44" i="10"/>
  <c r="H44" i="10"/>
  <c r="I43" i="10"/>
  <c r="H43" i="10"/>
  <c r="I41" i="10"/>
  <c r="H41" i="10"/>
  <c r="I40" i="10"/>
  <c r="H40" i="10"/>
  <c r="I38" i="10"/>
  <c r="I37" i="10"/>
  <c r="H37" i="10"/>
  <c r="I36" i="10"/>
  <c r="H36" i="10"/>
  <c r="I35" i="10"/>
  <c r="H35" i="10"/>
  <c r="I34" i="10"/>
  <c r="H34" i="10"/>
  <c r="I33" i="10"/>
  <c r="H33" i="10"/>
  <c r="I31" i="10"/>
  <c r="H31" i="10"/>
  <c r="I29" i="10"/>
  <c r="H29" i="10"/>
  <c r="I25" i="10"/>
  <c r="H25" i="10"/>
  <c r="I22" i="10"/>
  <c r="H22" i="10"/>
  <c r="I21" i="10"/>
  <c r="H21" i="10"/>
  <c r="F20" i="10"/>
  <c r="I17" i="10"/>
  <c r="H17" i="10"/>
  <c r="A13" i="10" l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l="1"/>
  <c r="A54" i="10" s="1"/>
  <c r="A55" i="10" s="1"/>
  <c r="A56" i="10" s="1"/>
  <c r="A57" i="10" s="1"/>
  <c r="A58" i="10" s="1"/>
  <c r="A59" i="10" l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l="1"/>
  <c r="A90" i="10" l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l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l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3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182" i="10" l="1"/>
  <c r="A184" i="10" s="1"/>
</calcChain>
</file>

<file path=xl/sharedStrings.xml><?xml version="1.0" encoding="utf-8"?>
<sst xmlns="http://schemas.openxmlformats.org/spreadsheetml/2006/main" count="2173" uniqueCount="1747">
  <si>
    <t>No.</t>
  </si>
  <si>
    <t>Cod TVA/         VAT Code</t>
  </si>
  <si>
    <t>30XROEGL-------B</t>
  </si>
  <si>
    <t>C217/11.11.2009</t>
  </si>
  <si>
    <t>30XRO-CEZ-TRD--M</t>
  </si>
  <si>
    <t>11XDANSKECOM---P</t>
  </si>
  <si>
    <t>11XEDFTRADING--G</t>
  </si>
  <si>
    <t>C86/07.05.2015</t>
  </si>
  <si>
    <t>11XEDISON-TRADES</t>
  </si>
  <si>
    <t>ELPETRA ENERGY Ltd.</t>
  </si>
  <si>
    <t>11XELPETRAENERG0</t>
  </si>
  <si>
    <t>30XROENELTRADE-Y</t>
  </si>
  <si>
    <t>32X001100100373M</t>
  </si>
  <si>
    <t>ENERGY FINANCING TEAM SWITZERLAND AG</t>
  </si>
  <si>
    <t>12XEFT-SWITZERLR</t>
  </si>
  <si>
    <t>ENERGY MT EAD</t>
  </si>
  <si>
    <t>32X001100100237U</t>
  </si>
  <si>
    <t>32X-EVN-TSEE---K</t>
  </si>
  <si>
    <t>FREEPOINT COMMODITIES EUROPE LLP</t>
  </si>
  <si>
    <t>11XFREEPOINT---N</t>
  </si>
  <si>
    <t>11XIGET--------D</t>
  </si>
  <si>
    <t>GROUP TRANS ENERGY OOD</t>
  </si>
  <si>
    <t>32X0011001003141</t>
  </si>
  <si>
    <t>C417/20.11.2012</t>
  </si>
  <si>
    <t>11XHSE-SLOVENIAG</t>
  </si>
  <si>
    <t>INTERENERGO energetski inzeniring d.o.o.</t>
  </si>
  <si>
    <t>28X-INTERENERGO8</t>
  </si>
  <si>
    <t>C31/12.02.2015</t>
  </si>
  <si>
    <t>15X-MVM--------B</t>
  </si>
  <si>
    <t>C208/17.06.2010</t>
  </si>
  <si>
    <t>OMV TRADING Gmbh</t>
  </si>
  <si>
    <t>14XOMV-TRADING-X</t>
  </si>
  <si>
    <t>C95/21.03.2011</t>
  </si>
  <si>
    <t>Petrol Bucharest ROM S.R.L.</t>
  </si>
  <si>
    <t>30XROPETROLROM-Y</t>
  </si>
  <si>
    <t>32X001100100427P</t>
  </si>
  <si>
    <t>11XSTATKRAFT001N</t>
  </si>
  <si>
    <t>C224/11.11.2009</t>
  </si>
  <si>
    <t>30XROTRANSENERGE</t>
  </si>
  <si>
    <t>C312/13.10.2010</t>
  </si>
  <si>
    <t>14X----0000009-1</t>
  </si>
  <si>
    <t>C295/24.09.2013</t>
  </si>
  <si>
    <t>Companie / Company</t>
  </si>
  <si>
    <t>Cod EIC/ EIC Code</t>
  </si>
  <si>
    <t>Cod PRE / BRP Code</t>
  </si>
  <si>
    <t>Contract ATC / ATC Contract no.</t>
  </si>
  <si>
    <t>Adresa sediu / Headquarters Adress</t>
  </si>
  <si>
    <t>Adresa corespondenta / Mail address</t>
  </si>
  <si>
    <t>Adresa facturi / Invoicing Address</t>
  </si>
  <si>
    <t>Persoana contact/ Contact person</t>
  </si>
  <si>
    <t>Telefon / Telephone</t>
  </si>
  <si>
    <t>FAX</t>
  </si>
  <si>
    <t>E - MAIL</t>
  </si>
  <si>
    <t>AB Energo d.o.o. Beograd</t>
  </si>
  <si>
    <t xml:space="preserve">SR108631932 </t>
  </si>
  <si>
    <t>34X-0000000048-Y</t>
  </si>
  <si>
    <t>C103/29.05.2015</t>
  </si>
  <si>
    <t>Serbia, Bulevar Mihaila Pupina, no. 10L, 11070 Novi Beograd</t>
  </si>
  <si>
    <t>+381112028045</t>
  </si>
  <si>
    <t>30XROCIGA-ENERGQ</t>
  </si>
  <si>
    <t>ARV GOD TECHNOLOGY SRL</t>
  </si>
  <si>
    <t>30XROARVGOD----F</t>
  </si>
  <si>
    <t>30XROALPIQRI---V</t>
  </si>
  <si>
    <t>C213/06.06.2014</t>
  </si>
  <si>
    <t>str. Bujorilor, nr 77A, camera 5, Timisoara, jud. Timis</t>
  </si>
  <si>
    <t>str. Piata Alexandru Mocioni, nr 6, ap 1, jud Timis</t>
  </si>
  <si>
    <t>AVV Electrificirane</t>
  </si>
  <si>
    <t>32XAVV-ELEKTRO-C</t>
  </si>
  <si>
    <t>50 Yanko Zabunov str., vh B, ap 72, 1408, Sofia</t>
  </si>
  <si>
    <t>AXPO DOO BEOGRAD</t>
  </si>
  <si>
    <t>34XEGL-DOO-----6</t>
  </si>
  <si>
    <t>C421/26.11.2012</t>
  </si>
  <si>
    <t>Belgrad, Milutina Milankovica 11a, Serbia</t>
  </si>
  <si>
    <t>Velijko Cvijovic</t>
  </si>
  <si>
    <t>veljko.cvijovic@axpo.com</t>
  </si>
  <si>
    <t>AXPO ENERGY ROMANIA SA</t>
  </si>
  <si>
    <t>Str. Popa Savu, nr.79-81, etaj 2, cod postal 011432, BUCURESTI, sector 1</t>
  </si>
  <si>
    <t>CEZ a.s.</t>
  </si>
  <si>
    <t>CZ45274649</t>
  </si>
  <si>
    <t>11XCEZ-CZ------1</t>
  </si>
  <si>
    <t>C214/11.11.2009</t>
  </si>
  <si>
    <t>CEZ SRBIJA DOO</t>
  </si>
  <si>
    <t>34XCEZ-CZ------Z</t>
  </si>
  <si>
    <t>C419/20.11.2012</t>
  </si>
  <si>
    <t>Belgrad, Bulevar Mihajla Pupina 6, 11070, Serbia</t>
  </si>
  <si>
    <t>Ljubin Popovski</t>
  </si>
  <si>
    <t>ljubin.popovski@cez.cz</t>
  </si>
  <si>
    <t>Complexul Energetic Oltenia</t>
  </si>
  <si>
    <t>30XROCENCRAIOVAM</t>
  </si>
  <si>
    <t>Alexandru Ioan Cuza 5, Targu Jiu, jud. Gorj</t>
  </si>
  <si>
    <t>Ionel Ilie</t>
  </si>
  <si>
    <t>CYEB ENERGIAKERESKEDO KFT</t>
  </si>
  <si>
    <t>15X-CYEB-------X</t>
  </si>
  <si>
    <t>15X-EON-HUN----2</t>
  </si>
  <si>
    <t>C341/28.10.2010</t>
  </si>
  <si>
    <t>2000 Szentendre, Szmolnyila S.6/5, UNGARIA</t>
  </si>
  <si>
    <t>C197/16.09.2015</t>
  </si>
  <si>
    <t>tfurdek@cyeb.ro</t>
  </si>
  <si>
    <t>DANS ENERGY LTD</t>
  </si>
  <si>
    <t>BG2009397123</t>
  </si>
  <si>
    <t>32X001100100002K</t>
  </si>
  <si>
    <t>C413/20.11.2012</t>
  </si>
  <si>
    <t>Sofia, Simeonovsko Shousse Blvd, Nr 120D, etaj 6, 1700 Bulgaria</t>
  </si>
  <si>
    <t>office@dansenergy.eu</t>
  </si>
  <si>
    <t>DANSKE COMMODITIES A/S</t>
  </si>
  <si>
    <t>C727/13.12.2011</t>
  </si>
  <si>
    <t>Vaerkmestergade 3, 3rd floor, DK-8000 Arhus C, DANEMARCA</t>
  </si>
  <si>
    <t>Bd. Barbu Vacarescu, nr. 301-311, Cladirea Lake View, Cod postal 020276, sector 2, Bucuresti</t>
  </si>
  <si>
    <t>E.ON ENERGIE ROMANIA S.A.</t>
  </si>
  <si>
    <t>30XROEONMOLDOVAM</t>
  </si>
  <si>
    <t>C9/07.01.2011</t>
  </si>
  <si>
    <t>Str. Stefan cel Mare Nr. 22, Bacau</t>
  </si>
  <si>
    <t>ECG Power Trading SRL</t>
  </si>
  <si>
    <t>30XRO-ECGPT----1</t>
  </si>
  <si>
    <t>Strada Maramuresului, nr. 106, Cluj Napoca, 400246</t>
  </si>
  <si>
    <t>Eco2Energy Choice SRL</t>
  </si>
  <si>
    <t>RO28868173</t>
  </si>
  <si>
    <t>30XROECO2ENERGYZ</t>
  </si>
  <si>
    <t>30XRODISTRIB---W</t>
  </si>
  <si>
    <t>C241/05.11.2015</t>
  </si>
  <si>
    <t>Soseaua Bucuresti Nord, nr.10, Global City Business Park, Cladirea 023, Biroul nr.7, Jud. Ilfov, Voluntari, cod postal 077190</t>
  </si>
  <si>
    <t>Patrascu Antonio Danut</t>
  </si>
  <si>
    <t>0371120838; 0770845375</t>
  </si>
  <si>
    <t>0371602170</t>
  </si>
  <si>
    <t>tp@eco2energy.ro</t>
  </si>
  <si>
    <t>EDF Trading Limited</t>
  </si>
  <si>
    <t>GB735547907</t>
  </si>
  <si>
    <t>Anglia, Victoria Street nr.80, Cardinal Place 3rd floor, Londra SW1E5JL</t>
  </si>
  <si>
    <t>Arben Kllokoqi</t>
  </si>
  <si>
    <t>C215/11.11.2009</t>
  </si>
  <si>
    <t>EFT Furnizare SRL</t>
  </si>
  <si>
    <t>RO31805841</t>
  </si>
  <si>
    <t>30XROEFTFURNIZ-K</t>
  </si>
  <si>
    <t>Alexandru Marin</t>
  </si>
  <si>
    <t>EFT TRADE DOO BEOGRAD</t>
  </si>
  <si>
    <t>34X-0000000008-D</t>
  </si>
  <si>
    <t>C418/20.11.2012</t>
  </si>
  <si>
    <t>Belgrad, Spanskih Boraca str., 3/IV, 11070 Serbia</t>
  </si>
  <si>
    <t>Marko Nicolic</t>
  </si>
  <si>
    <t>marko.nikolic@eft-group.net</t>
  </si>
  <si>
    <t>ELECTRICA SA</t>
  </si>
  <si>
    <t>30XROELECTRICA-S</t>
  </si>
  <si>
    <t>Str. Grigore Alexandrescu nr. 9, sector. 1,Bucuresti</t>
  </si>
  <si>
    <t>ELECTRICOM SA</t>
  </si>
  <si>
    <t>30XROELECTRICOME</t>
  </si>
  <si>
    <t>C75/23.02.2010</t>
  </si>
  <si>
    <t>Elfour Bulgaria JSCo</t>
  </si>
  <si>
    <t>BG131577969</t>
  </si>
  <si>
    <t>32XEP-AD-------S</t>
  </si>
  <si>
    <t>C250/12.11.2015</t>
  </si>
  <si>
    <t>Bulgaria, Sofia, 96 Sredna gora str., etaj 1, apt.4</t>
  </si>
  <si>
    <t>Bulgaria, Sofia, 118 Bulgaria Blvd., etaj 4, birou 3-20, cod postal 1618</t>
  </si>
  <si>
    <t>Svetoslav Penkov</t>
  </si>
  <si>
    <t>+359889509073</t>
  </si>
  <si>
    <t>+35928549717</t>
  </si>
  <si>
    <t>svetoslav.penkoff@gmail.com</t>
  </si>
  <si>
    <t>ELPETRA ENERGY EAD</t>
  </si>
  <si>
    <t>32X001100100434S</t>
  </si>
  <si>
    <t>C368/19.09.2014</t>
  </si>
  <si>
    <t>Bulgaria, Sekvoya 1A, Boyana 1616, Sofia</t>
  </si>
  <si>
    <t>Pavel Kristov</t>
  </si>
  <si>
    <t>CY12291629</t>
  </si>
  <si>
    <t>C83/04.03.2014</t>
  </si>
  <si>
    <t>Georgiou Karyou, 6B, Dasoupoli, Strovolos 2014, Nicosia, Cyprus</t>
  </si>
  <si>
    <t>Sekvoya Str. 1A, Boyana 1616 Sofia, Bulgaria</t>
  </si>
  <si>
    <t>ELSACO ENERGY SRL</t>
  </si>
  <si>
    <t>30XELSACOESCO--3</t>
  </si>
  <si>
    <t>C82/04.03.2014</t>
  </si>
  <si>
    <t>Str. Pacea, nr 41A, Botosani</t>
  </si>
  <si>
    <t xml:space="preserve">ENEL TRADE ROMANIA </t>
  </si>
  <si>
    <t>RO22508469</t>
  </si>
  <si>
    <t>C239/16.11.2009</t>
  </si>
  <si>
    <t>Bd. Ion Mihalache, nr. 41-43, corp A, et. 3, camera 302, sector 3, Bucuresti</t>
  </si>
  <si>
    <t>ENEL Trade Serbia doo</t>
  </si>
  <si>
    <t>34X-0000000012-R</t>
  </si>
  <si>
    <t>Kosancicev venac 20, 11000, Belgrade, Serbia</t>
  </si>
  <si>
    <t>ENEL TRADE SpA</t>
  </si>
  <si>
    <t>IT05918271007</t>
  </si>
  <si>
    <t>11XENEL-H------S</t>
  </si>
  <si>
    <t>C326/30.10.2012</t>
  </si>
  <si>
    <t>Roma, Viale Regina Margherita, Nr. 125, cod postal 00198, Italia</t>
  </si>
  <si>
    <t>ENERGIJA NATURALIS INT d.o.o.</t>
  </si>
  <si>
    <t>SI93039492</t>
  </si>
  <si>
    <t>28X0000000000160</t>
  </si>
  <si>
    <t>Slovenia, Novi trg nr.9, 6230, Postojna</t>
  </si>
  <si>
    <t>Gregor Vidic</t>
  </si>
  <si>
    <t>00386 561 79 220</t>
  </si>
  <si>
    <t>00386 572 64 812</t>
  </si>
  <si>
    <t>ENERGO-PRO BULGARIA EAD</t>
  </si>
  <si>
    <t>32XENERGOPROBG-Q</t>
  </si>
  <si>
    <t>C96/21.03.2011</t>
  </si>
  <si>
    <t>Str. Stefan Stambolov nr.6,Et.5, SOFIA, BULGARIA</t>
  </si>
  <si>
    <t>Kaloyan Golemanov</t>
  </si>
  <si>
    <t>C730/19.12.2011</t>
  </si>
  <si>
    <t>ENERGOTECH SA</t>
  </si>
  <si>
    <t>30XROENERGOTECH3</t>
  </si>
  <si>
    <t>Bulevardul Timisoara nr. 104E, Bucuresti</t>
  </si>
  <si>
    <t>Marius Stircu</t>
  </si>
  <si>
    <t>ENERGY DISTRIBUTION SERVICES</t>
  </si>
  <si>
    <t>C442/29.12.2010</t>
  </si>
  <si>
    <t>ENERGY HOLDING SRL</t>
  </si>
  <si>
    <t>30XROEHOL------K</t>
  </si>
  <si>
    <t>C284/02.12.2009</t>
  </si>
  <si>
    <t>Str. Paris, nr.24, cod postal 011814, sector 1, Bucuresti</t>
  </si>
  <si>
    <t>Energy Market JSC</t>
  </si>
  <si>
    <t>32XENERGYMARKET1</t>
  </si>
  <si>
    <t>41 G. Washington str., 1202 Sofia</t>
  </si>
  <si>
    <t>C269/31.08.2010</t>
  </si>
  <si>
    <t>Bacho Kiro 8, etaj 3, Sofia 1000</t>
  </si>
  <si>
    <t>ENERGY SUPPLY EOOD</t>
  </si>
  <si>
    <t>32XESUPPLY-BGSFK</t>
  </si>
  <si>
    <t>C516/19.08.2011</t>
  </si>
  <si>
    <t>Str. Shesti Septemvri, nr. 24, et. 1, ap. 3, Sofia, Bulgaria</t>
  </si>
  <si>
    <t>ENERGY SUPPLY GREEN EOOD</t>
  </si>
  <si>
    <t>32X0011001004121</t>
  </si>
  <si>
    <t>C110/25.03.2014</t>
  </si>
  <si>
    <t>str. Graf Ignatiev nr.2, etaj 3, apartament 6, districtul Sofia- zona Triaditsa, Sofia 1000</t>
  </si>
  <si>
    <t>ENEX SRL</t>
  </si>
  <si>
    <t>30XROENEX------S</t>
  </si>
  <si>
    <t>C234/16.11.2009</t>
  </si>
  <si>
    <t>Str. TAIETURA TURCULUI 47/11 Cluj-Napoca</t>
  </si>
  <si>
    <t>ENOL GRUP SA</t>
  </si>
  <si>
    <t>30XROENOLGRUP--6</t>
  </si>
  <si>
    <t>C235/16.11.2009</t>
  </si>
  <si>
    <t>Str. VLAD DRACUL 35 BUCURESTI</t>
  </si>
  <si>
    <t>dispecer@enol.ro</t>
  </si>
  <si>
    <t>EQM DOO PIROT</t>
  </si>
  <si>
    <t>SR104987998</t>
  </si>
  <si>
    <t>34XEQM-SRBIJA--U</t>
  </si>
  <si>
    <t>C429/26.11.2012</t>
  </si>
  <si>
    <t>Srpskih Vladara 223, Pirot Serbia</t>
  </si>
  <si>
    <t>FIDELIS ENERGY SRL</t>
  </si>
  <si>
    <t>30XROFIDELIS---O</t>
  </si>
  <si>
    <t>C233/16.11.2009</t>
  </si>
  <si>
    <t>Str. Principala nr.3,sat Valea Lupului, comuna Valea Lupului, IASI</t>
  </si>
  <si>
    <t>C100/14.03.2012</t>
  </si>
  <si>
    <t>Reading Bridge House, et 4, George Str. Reading, UK</t>
  </si>
  <si>
    <t>Tudor Cirstea</t>
  </si>
  <si>
    <t>0216552569; 0723228532</t>
  </si>
  <si>
    <t>tcirstea@freepoint.com</t>
  </si>
  <si>
    <t>FUTURE ENERGY EOOD</t>
  </si>
  <si>
    <t>32X001100100374K</t>
  </si>
  <si>
    <t>82 Nikola Petkov blvd, etaj 3, Sofia</t>
  </si>
  <si>
    <t>Gala Southern East Europe</t>
  </si>
  <si>
    <t>RO34325600</t>
  </si>
  <si>
    <t>30XRO-GALA-SEE-V</t>
  </si>
  <si>
    <t>C239/05.11.2015</t>
  </si>
  <si>
    <t>Strada Alexandru Constantinescu, nr.39, ap. 2, parter, sector 1, Bucuresti</t>
  </si>
  <si>
    <t>Silviu Jurcut</t>
  </si>
  <si>
    <t>0314377582; 0722603303</t>
  </si>
  <si>
    <t>0314377582</t>
  </si>
  <si>
    <t>s.jurcut@gala.it</t>
  </si>
  <si>
    <t>GALA SpA</t>
  </si>
  <si>
    <t>26X00000002181-W</t>
  </si>
  <si>
    <t>C392/27.10.2014</t>
  </si>
  <si>
    <t>Via Savoia 43/47, 00198, Roma, Italia</t>
  </si>
  <si>
    <t>Nicolas Huberdeau</t>
  </si>
  <si>
    <t>00 39 063 759 2701</t>
  </si>
  <si>
    <t>00390 637 350 632</t>
  </si>
  <si>
    <t>n.huberdeau@gala.it</t>
  </si>
  <si>
    <t>GAZPROM MARKETING &amp; TRADING limited</t>
  </si>
  <si>
    <t>11XGAZPROM-MT--Y</t>
  </si>
  <si>
    <t>C237/16.11.2009</t>
  </si>
  <si>
    <t>20 Triton Street, London NW1 3BF, UK</t>
  </si>
  <si>
    <t>RO13093222</t>
  </si>
  <si>
    <t>30XRO-GDF-SUEZS9</t>
  </si>
  <si>
    <t>C61/02.02.2012</t>
  </si>
  <si>
    <t>B-dul Marasesti, nr 4-6, Bucuresti</t>
  </si>
  <si>
    <t>GDM LOGISTICS SRL</t>
  </si>
  <si>
    <t>30XROGDMLOGIST-X</t>
  </si>
  <si>
    <t>C200/30.05.2014</t>
  </si>
  <si>
    <t>Str. Colonel Badescu, 12A, biroul nr 7, Ramnicu Valcea</t>
  </si>
  <si>
    <t>George Hoarca</t>
  </si>
  <si>
    <t>office@gdmlogistics.ro</t>
  </si>
  <si>
    <t>GENERAL COM INVEST SRL</t>
  </si>
  <si>
    <t>30XROGEN-INVESTD</t>
  </si>
  <si>
    <t>Str. Steagului, nr. 1, 310262, Arad, jud. Arad</t>
  </si>
  <si>
    <t>Catalin Sirbulescu</t>
  </si>
  <si>
    <t>Strada Remus, nr 1-3, etaj 3, birou E3.12, sector 3, Bucuresti, Romania</t>
  </si>
  <si>
    <t>GEN-I d.o.o</t>
  </si>
  <si>
    <t>C221/11.11.2009</t>
  </si>
  <si>
    <t>Str. Vrbina 17, 8270 Krsko, SLOVENIA</t>
  </si>
  <si>
    <t>GETICA 95 COM SRL</t>
  </si>
  <si>
    <t>RO7562758</t>
  </si>
  <si>
    <t>C327/30.10.2012</t>
  </si>
  <si>
    <t>Str. Dorobanti, Nr 20, Ramnicu Sarat, Buzau</t>
  </si>
  <si>
    <t>Green World Group Ltd.</t>
  </si>
  <si>
    <t>BG148057955</t>
  </si>
  <si>
    <t>32X001100100949W</t>
  </si>
  <si>
    <t>C102/29.05.2015</t>
  </si>
  <si>
    <t>Bulgaria, Strada Ivan Vazov 36, 9000 Varna</t>
  </si>
  <si>
    <t>Tonika Krasteva</t>
  </si>
  <si>
    <t>greenworld.v@gmail.com</t>
  </si>
  <si>
    <t>GRIVCO - Grupul industrial Voiculescu si Compania SA</t>
  </si>
  <si>
    <t>30XROGRIVCO----1</t>
  </si>
  <si>
    <t>C92/03.03.2010</t>
  </si>
  <si>
    <t>Str. Girlei, nr.1B, BUCURESTI</t>
  </si>
  <si>
    <t>BG201195719</t>
  </si>
  <si>
    <t>Sofia, Patriarch Evtimii Bldv, Nr 19B, etaj 4, ap A, 1000 Bulgaria</t>
  </si>
  <si>
    <t>GSA Energy d.o.o.</t>
  </si>
  <si>
    <t>34X-0000000015-1</t>
  </si>
  <si>
    <t xml:space="preserve"> Str. Toplicin venac, nr. 19-21, Stari grad, 11000, Belgrad </t>
  </si>
  <si>
    <t>in Str. Toplicin venac, nr. 19-21, Stari grad, 11000, Belgrad</t>
  </si>
  <si>
    <t>Ardian Keta</t>
  </si>
  <si>
    <t>HIDROELECTRICA SA</t>
  </si>
  <si>
    <t>30XROHIDRO-----1</t>
  </si>
  <si>
    <t>C427/20.11.2014</t>
  </si>
  <si>
    <t>Bucuresti, sector 1, blvd. Ion Mihalache, nr 15-17, et11-14</t>
  </si>
  <si>
    <t>021 303 25 72</t>
  </si>
  <si>
    <t xml:space="preserve">HOLDING SLOVENSKE ELEKTRARNE </t>
  </si>
  <si>
    <t>C227/11.11.2009</t>
  </si>
  <si>
    <t>Koprska Ulica 92, 1000 Ljubljana, Slovenia</t>
  </si>
  <si>
    <t>ICPE ELECTROCOND TECHNOLOGIES SA</t>
  </si>
  <si>
    <t>30XROICPE-ELC--6</t>
  </si>
  <si>
    <t>C89/01.03.2010</t>
  </si>
  <si>
    <t>Spl. Unirii 313 BUCURESTI</t>
  </si>
  <si>
    <t>Daniela Neagu</t>
  </si>
  <si>
    <t>021-346.72.57</t>
  </si>
  <si>
    <t>daniela.neagu@icpeelectrocond.ro</t>
  </si>
  <si>
    <t>Industrial Energy SA</t>
  </si>
  <si>
    <t>30XROINENERGY--A</t>
  </si>
  <si>
    <t>C454/10.12.2014</t>
  </si>
  <si>
    <t>Irina Otelea-Baciu</t>
  </si>
  <si>
    <t>021 233 07 89; 0751 174 864</t>
  </si>
  <si>
    <t>021 233 08 65</t>
  </si>
  <si>
    <t>Nenad Gregec</t>
  </si>
  <si>
    <t>00386 16 20 37 07; 00386 31 339 751</t>
  </si>
  <si>
    <t>00386 162 03 701</t>
  </si>
  <si>
    <t>nenad.gregec@interenergo.si; info@interenergo.si</t>
  </si>
  <si>
    <t>JAS Energy Trading s.r.o.</t>
  </si>
  <si>
    <t>24X-JAS-ENERGY-7</t>
  </si>
  <si>
    <t>Bratislava, Ferencicova, 7, Slovacia, 81108</t>
  </si>
  <si>
    <t>1141 Budapest, Mogyoródi út 168.</t>
  </si>
  <si>
    <t>Javno Preduzece Elektroprivreda Srbije Beograd (JP EPS Beograd)</t>
  </si>
  <si>
    <t>34XEPS--TRADE--N</t>
  </si>
  <si>
    <t>C27/04.02.2015</t>
  </si>
  <si>
    <t>Carice Milice str., no.2, Beograd, Serbia</t>
  </si>
  <si>
    <t>David Zarkovic</t>
  </si>
  <si>
    <t>00381 1139 52314; 00381 1139 73760</t>
  </si>
  <si>
    <t>00381 648 333 197</t>
  </si>
  <si>
    <t>KDF ENERGY</t>
  </si>
  <si>
    <t>RO14800321</t>
  </si>
  <si>
    <t>30XROKDFENERGY-4</t>
  </si>
  <si>
    <t>C422/26.11.2012</t>
  </si>
  <si>
    <t>Bucuresti, Calea Victoriei 1-5, scara D, ap 1, sector 3</t>
  </si>
  <si>
    <t>Marriot, The Grand Office, Calea 13 Septembrie, nr 90, etaj 8, ap 8.11</t>
  </si>
  <si>
    <t>LE Trading a.s.</t>
  </si>
  <si>
    <t>SK2023878747</t>
  </si>
  <si>
    <t>24X-LE-TRADING-N</t>
  </si>
  <si>
    <t>C99/25.05.2015</t>
  </si>
  <si>
    <t>Slovacia, strada Tomasikova 26, 82101 Bratislava</t>
  </si>
  <si>
    <t>Anita Stankovic</t>
  </si>
  <si>
    <t>astankovic@le-trading.sk</t>
  </si>
  <si>
    <t>LORD ENERGY SRL (fost TINMAR TRADE)</t>
  </si>
  <si>
    <t>30XROLORDENERGYJ</t>
  </si>
  <si>
    <t>C314/27.04.2011</t>
  </si>
  <si>
    <t>Str. Nicolae Titulescu, nr. 56, BUCURESTI</t>
  </si>
  <si>
    <t>office@lordenergy.ro</t>
  </si>
  <si>
    <t>MET Power Hungary LLC</t>
  </si>
  <si>
    <t>15X-MET-HUN-----U</t>
  </si>
  <si>
    <t>MET-HUN-BC</t>
  </si>
  <si>
    <t>C258/03.07.2014</t>
  </si>
  <si>
    <t>Budapesta, Benczur Utca 13/B, 1068, Ungaria</t>
  </si>
  <si>
    <t>00 361 464 1502 ; 00 362 037 01318</t>
  </si>
  <si>
    <t>00361 464 0379</t>
  </si>
  <si>
    <t>MET Power SRB d.o.o.</t>
  </si>
  <si>
    <t>34X-0000000032-J</t>
  </si>
  <si>
    <t>C367/19.09.2014</t>
  </si>
  <si>
    <t>Belgrad, str. Vladimira Popovica 38-40, Novi Beograd, Serbia</t>
  </si>
  <si>
    <t>Constantin Costea</t>
  </si>
  <si>
    <t>constantin.costea@met.com</t>
  </si>
  <si>
    <t>MONSSON TRADING SRL</t>
  </si>
  <si>
    <t>30XROMONSSONET-6</t>
  </si>
  <si>
    <t>C140/12.04.2012</t>
  </si>
  <si>
    <t>B-dul Mamaia, Nr. 241A, Judetul Constanta</t>
  </si>
  <si>
    <t>B-dul Mamaia, Nr. 158, etaj 8, cod postal 900534</t>
  </si>
  <si>
    <t>MVM  PARTNER SERBIA D.O.O.</t>
  </si>
  <si>
    <t xml:space="preserve"> 34X-0000000004-P</t>
  </si>
  <si>
    <t>MVM PARTNER ENERGIAKERESKEDELMI ZARTKORUEN MUKODO RESZVENYTARSASAG</t>
  </si>
  <si>
    <t>Szentendrei út 207-209, Budapest, 1031, Ungaria</t>
  </si>
  <si>
    <t>NEPTUN SA</t>
  </si>
  <si>
    <t>30XRONEPTUN----Z</t>
  </si>
  <si>
    <t>C84/04.03.2014</t>
  </si>
  <si>
    <t>str. Bobalna, nr 57-63, 105600, Campina, Prahova</t>
  </si>
  <si>
    <t>Cristian Iorgu</t>
  </si>
  <si>
    <t>0244 375 277; 0729 036 660</t>
  </si>
  <si>
    <t>0244 373 077</t>
  </si>
  <si>
    <t>NIS PETROL SRL</t>
  </si>
  <si>
    <t>30XRONISPETROL-T</t>
  </si>
  <si>
    <t>C76/07.04.2015</t>
  </si>
  <si>
    <t>Bucuresti, sector 1, str. Calea Floreasca nr 246C, etaj 22, 014476</t>
  </si>
  <si>
    <t>Djordjie Janjusevic</t>
  </si>
  <si>
    <t>00 381 648 888 565</t>
  </si>
  <si>
    <t>0372 879 401</t>
  </si>
  <si>
    <t>NOVA POWER &amp; GAS SRL</t>
  </si>
  <si>
    <t>RO18680651</t>
  </si>
  <si>
    <t>30XROTENGAZ----B</t>
  </si>
  <si>
    <t>C129/01.04.2010</t>
  </si>
  <si>
    <t>Mun. Cluj Napoca, Calea Turzii, nr. 217, Jud Cluj</t>
  </si>
  <si>
    <t>OMV PETROM S.A.</t>
  </si>
  <si>
    <t>30XROPETROM----4</t>
  </si>
  <si>
    <t>C352/14.11.2013</t>
  </si>
  <si>
    <t>Trabrenstrasse 6-8, 1020 Viena, AUSTRIA</t>
  </si>
  <si>
    <t>Corina Popescu</t>
  </si>
  <si>
    <t>corina.popescu@omv.com</t>
  </si>
  <si>
    <t>RO33887180</t>
  </si>
  <si>
    <t>C199/16.09.2015</t>
  </si>
  <si>
    <t>031 860 47 01</t>
  </si>
  <si>
    <t>marius.onete@petrol.eu;
trading.power@petrol.si</t>
  </si>
  <si>
    <t>Petrol Slovenska energetska druzba dd Ljubljana</t>
  </si>
  <si>
    <t xml:space="preserve">SI 80267432 </t>
  </si>
  <si>
    <t>28X-PETROL-LJ--C</t>
  </si>
  <si>
    <t>Photovoltaic Green Project SRL</t>
  </si>
  <si>
    <t>30XROPGP-------2</t>
  </si>
  <si>
    <t>C212/30.09.2015</t>
  </si>
  <si>
    <t>Calea 13 Septembrie, nr. 90, Grand Offices, et. 2, cam. 2.16, sector 5, Bucuresti</t>
  </si>
  <si>
    <t>021 403 49 45</t>
  </si>
  <si>
    <t>Polimed Energy Trading</t>
  </si>
  <si>
    <t>RO32361879</t>
  </si>
  <si>
    <t>30XRO-PMDE-----8</t>
  </si>
  <si>
    <t>C240/05.11.2015</t>
  </si>
  <si>
    <t>Drumul Cetatii, nr. 3-5, Bistrita, jud. Bistrita Nasaud</t>
  </si>
  <si>
    <t>George Pasca</t>
  </si>
  <si>
    <t>george.pasca@polimedenergy.ro</t>
  </si>
  <si>
    <t>PPC= PUBLIC POWER CORPORATION SA</t>
  </si>
  <si>
    <t>11XPPCDDE9-----D</t>
  </si>
  <si>
    <t>C115/25.03.2010</t>
  </si>
  <si>
    <t>Privredno Drustvo EPCG doo Beograd</t>
  </si>
  <si>
    <t>34X-EPCG-BG----S</t>
  </si>
  <si>
    <t>C140/24.04.2014</t>
  </si>
  <si>
    <t>Serbia, Balkanska str. 13/II, 11000, Belgrad</t>
  </si>
  <si>
    <t>PROENTRA d.o.o.</t>
  </si>
  <si>
    <t>34X-0000000016-F</t>
  </si>
  <si>
    <t>Bulevar Arsenija Carnojevica 70, 11070 Novi Beograd</t>
  </si>
  <si>
    <t>Vladimir Marjanovic</t>
  </si>
  <si>
    <t>vladimir@proentra.com</t>
  </si>
  <si>
    <t>RENOVATIO TRADING SRL</t>
  </si>
  <si>
    <t>30XROGREEN-----O</t>
  </si>
  <si>
    <t>C274/31.08.2012</t>
  </si>
  <si>
    <t>30XROREFURO----E</t>
  </si>
  <si>
    <t>C121/07.04.2014</t>
  </si>
  <si>
    <t xml:space="preserve">REPOWER VANZARI Romania </t>
  </si>
  <si>
    <t>30XROREENERGY--1</t>
  </si>
  <si>
    <t>C223/11.11.2009</t>
  </si>
  <si>
    <t>Bd. Primaverii nr.19-21, Et.3, Ap.A31-A33, Bucuresti</t>
  </si>
  <si>
    <t>RO34583200</t>
  </si>
  <si>
    <t>30XRORESTART---4</t>
  </si>
  <si>
    <t>C198/16.09.2015</t>
  </si>
  <si>
    <t>armand.doru@restartenergy.ro;
renato.doicaru@restartenergy.ro</t>
  </si>
  <si>
    <t>RITAM-4-TB ood</t>
  </si>
  <si>
    <t>32X001100100382L</t>
  </si>
  <si>
    <t>ROMELECTRO SA</t>
  </si>
  <si>
    <t>30XROMELECTROL</t>
  </si>
  <si>
    <t>C388/23.10.2014</t>
  </si>
  <si>
    <t>Bulevardul Lacul Tei, 1-3, etaj 4, Bucuresti</t>
  </si>
  <si>
    <t>Sanda Albescu</t>
  </si>
  <si>
    <t>sanda.albescu@romelectro.ro ; raluca.smochina@romelectro.ro</t>
  </si>
  <si>
    <t>RWE ENERGIE SRL</t>
  </si>
  <si>
    <t>30XRORWER0-----1</t>
  </si>
  <si>
    <t>Bucuresti, Bd. Aviatorilor, nr. 27, birou 4, etaj 3, 011853</t>
  </si>
  <si>
    <t>Strada Independentei nr.24, birou 33, etaj 1, 410065, Oradea</t>
  </si>
  <si>
    <t>Peter Elemer</t>
  </si>
  <si>
    <t>0036 1 238 1159; 0036 20 91 49 589</t>
  </si>
  <si>
    <t>00 36 1 238 2803</t>
  </si>
  <si>
    <t>office.oradea@rwe.ro ; office@rwe.ro ; elemer.peter@masz.co.hu</t>
  </si>
  <si>
    <t>RWE SUPPLY &amp; TRADING Gmbh</t>
  </si>
  <si>
    <t>11XRWETRADING--0</t>
  </si>
  <si>
    <t>C112/23.03.2010</t>
  </si>
  <si>
    <t>Altenessener nr. 27, 45141 Essen, Germania</t>
  </si>
  <si>
    <t>Burkhard Timmermann</t>
  </si>
  <si>
    <t>0049 20151 791 068; 0049 1622 870 619</t>
  </si>
  <si>
    <t>0049 20151 794 160</t>
  </si>
  <si>
    <t>burkhard.timmermann@rwe.com</t>
  </si>
  <si>
    <t>Angel Atanasov Chatalbashev</t>
  </si>
  <si>
    <t>Societatea Nationala de Gaze Naturale ROMGAZ SA</t>
  </si>
  <si>
    <t>30XROMGAZ----G</t>
  </si>
  <si>
    <t>C21/27.01.2014</t>
  </si>
  <si>
    <t>mun. Medias, Piata C.I. Motas, nr.4, cod postal 551130, jud. Sibiu</t>
  </si>
  <si>
    <t>STATKRAFT MARKETS GMBH</t>
  </si>
  <si>
    <t>Derendorfer Allee 2, 40476, Dusseldorf, Germany</t>
  </si>
  <si>
    <t>Razvan Sinca</t>
  </si>
  <si>
    <t xml:space="preserve">TRANSENERGO COM SA </t>
  </si>
  <si>
    <t>Calea 13 SEPTEMBRIE 90 BUCURESTI</t>
  </si>
  <si>
    <t>Transenergo Hungary KFT</t>
  </si>
  <si>
    <t>HU 22995485</t>
  </si>
  <si>
    <t>15X-TRANSEN----N</t>
  </si>
  <si>
    <t>C336/28.10.2013</t>
  </si>
  <si>
    <t>Montevideo u. 2/B, 1031, Budapest, Hungary</t>
  </si>
  <si>
    <t>TRANSFORMER ENERGY SUPPLY SRL</t>
  </si>
  <si>
    <t>RO25914305</t>
  </si>
  <si>
    <t>30XROTRANSFORM-0</t>
  </si>
  <si>
    <t>C13/17.01.2014</t>
  </si>
  <si>
    <t>DN1, KM 174+507, Ghimbav, jud Brasov</t>
  </si>
  <si>
    <t>Ovidiu Clotea</t>
  </si>
  <si>
    <t>0268.408.809; 0723.319.661</t>
  </si>
  <si>
    <t>0268.408.878</t>
  </si>
  <si>
    <t>ovidiu.clotea@bepco.ro</t>
  </si>
  <si>
    <t>UGM ENERGY TRADING S.R.L.</t>
  </si>
  <si>
    <t>30XROUGMENERGY-N</t>
  </si>
  <si>
    <t>C49/27.02.2015</t>
  </si>
  <si>
    <t>Voluntari, Soseaua Pipera Tunari, nr. 97, corp cladire C5 parter, Ilfov</t>
  </si>
  <si>
    <t>Bucuresti, str. Doctor Staicovici, nr. 51, parter, ap 1</t>
  </si>
  <si>
    <t>UNIT ENERGY TRADE</t>
  </si>
  <si>
    <t>RO28527222</t>
  </si>
  <si>
    <t>30XROUNITEN----6</t>
  </si>
  <si>
    <t>C387/22.10.2014</t>
  </si>
  <si>
    <t>Bucuresti, Piata Montreal nr 10 intrarea F etaj 1 birou 1.10 campus 17 World Trade Center</t>
  </si>
  <si>
    <t>021 202 3100</t>
  </si>
  <si>
    <t>VERBUND  TRADING ROMANIA SRL</t>
  </si>
  <si>
    <t>RO19745791</t>
  </si>
  <si>
    <t>30XRO-APTPOWER-M</t>
  </si>
  <si>
    <t>C151/14.04.2010</t>
  </si>
  <si>
    <t>Str. Tudor Arghezi, nr. 8, etaj 7 - Unimed Center, sector 2, cod postal 020945Bucuresti</t>
  </si>
  <si>
    <t>13XVERBUND1234-P</t>
  </si>
  <si>
    <t>C329/25.08.2014</t>
  </si>
  <si>
    <t>Str. Am Hof, nr 6A, 1010, Viena, AUSTRIA</t>
  </si>
  <si>
    <t>0043 50313 53009</t>
  </si>
  <si>
    <t>WERK ENERGY SRL</t>
  </si>
  <si>
    <t>30XRO-ILIOTOMI-4</t>
  </si>
  <si>
    <t>C196/30.05.2014</t>
  </si>
  <si>
    <t>Str. Ghercu Constantin, nr. 14, etaj 4, camera 2, sector 6, Bucuresti</t>
  </si>
  <si>
    <t>Constantin Iordache</t>
  </si>
  <si>
    <t>0723 169 800/ 0729 155 273</t>
  </si>
  <si>
    <t>031 805 75 75</t>
  </si>
  <si>
    <t>energie@werkenergy.eu ; office@werkenergy.eu</t>
  </si>
  <si>
    <t>Tinmar Energy S.A.</t>
  </si>
  <si>
    <t>RO34620961</t>
  </si>
  <si>
    <t>30XROTINMAREN--M</t>
  </si>
  <si>
    <t>C260/20.11.2015</t>
  </si>
  <si>
    <t>Calea Floreasca 246C, etaj 17, camera 10, sector 1, Bucuresti, cod postal 014476</t>
  </si>
  <si>
    <t>RO14396666</t>
  </si>
  <si>
    <t>30XRO-QIAIND---1</t>
  </si>
  <si>
    <t>C272/11.12.2015</t>
  </si>
  <si>
    <t>Strada Islaz, nr. 17, Targu Jiu, judet Gorj</t>
  </si>
  <si>
    <t>Mugurel Surupaceanu</t>
  </si>
  <si>
    <t>office@qia.com.ro</t>
  </si>
  <si>
    <t>DK20293195</t>
  </si>
  <si>
    <t>11XNEAS--------Q</t>
  </si>
  <si>
    <t>C6/15.01.2016</t>
  </si>
  <si>
    <t>Strada Skelagervej 1, 9000 Aalborg, Denmark</t>
  </si>
  <si>
    <t>Henrik Mikkelsen</t>
  </si>
  <si>
    <t>Aleksandar Katancevic</t>
  </si>
  <si>
    <t>+381114240300; +381691235104</t>
  </si>
  <si>
    <t>Radulet Cristina-Simona</t>
  </si>
  <si>
    <t>0771664229; 0751352511</t>
  </si>
  <si>
    <t>0356005452</t>
  </si>
  <si>
    <t>Ivan Tenchev</t>
  </si>
  <si>
    <t>+359884478244</t>
  </si>
  <si>
    <t>+35929831631</t>
  </si>
  <si>
    <t>ivan.tenchev@energymarketad.com</t>
  </si>
  <si>
    <t>+381112603769</t>
  </si>
  <si>
    <t>+381112603778</t>
  </si>
  <si>
    <t>Sorin Marcel Minca</t>
  </si>
  <si>
    <t>0212303323</t>
  </si>
  <si>
    <t>0212303335</t>
  </si>
  <si>
    <t>+381695580006</t>
  </si>
  <si>
    <t>+381113018712</t>
  </si>
  <si>
    <t>0726688208</t>
  </si>
  <si>
    <t>0253227283</t>
  </si>
  <si>
    <t>ionel.ilie@ceoltenia.ro</t>
  </si>
  <si>
    <t>Tamas Furdek</t>
  </si>
  <si>
    <t>+40264443330; +40745305345</t>
  </si>
  <si>
    <t>+40364116228</t>
  </si>
  <si>
    <t>Nikolay Nikolov</t>
  </si>
  <si>
    <t>+35924210010</t>
  </si>
  <si>
    <t>+35924210029</t>
  </si>
  <si>
    <t>Kasper Just Jensen</t>
  </si>
  <si>
    <t>+4588338023; +4526708140</t>
  </si>
  <si>
    <t>+4586122430</t>
  </si>
  <si>
    <t>kjj@danskecommodities.com</t>
  </si>
  <si>
    <t>Radu Bindiu</t>
  </si>
  <si>
    <t>0746147144</t>
  </si>
  <si>
    <t>0264436102</t>
  </si>
  <si>
    <t>radu.bindiu@ecg-group.net</t>
  </si>
  <si>
    <t>+442070614283; +447826928008</t>
  </si>
  <si>
    <t>+442070615283</t>
  </si>
  <si>
    <t>0752008734</t>
  </si>
  <si>
    <t>0213023624</t>
  </si>
  <si>
    <t>ro-office@eft-group.net</t>
  </si>
  <si>
    <t>+381113011051; +381653011051</t>
  </si>
  <si>
    <t>+381113011030</t>
  </si>
  <si>
    <t>Marian Zaharie;
Bogdan Rosca</t>
  </si>
  <si>
    <t>0212085218; 0727228898
0212085234; 0732015241</t>
  </si>
  <si>
    <t>0212085409</t>
  </si>
  <si>
    <t>marian.zaharie@electrica.ro;
bogdan.rosca@electrica.ro</t>
  </si>
  <si>
    <t>+35928159311; +359888869479</t>
  </si>
  <si>
    <t>+35928159301</t>
  </si>
  <si>
    <t>Romina Laurentu</t>
  </si>
  <si>
    <t>0231507060; 0755400025</t>
  </si>
  <si>
    <t>0231532905</t>
  </si>
  <si>
    <t>romina.laurentu@elsaco.com</t>
  </si>
  <si>
    <t>0725167799</t>
  </si>
  <si>
    <t>0372873341</t>
  </si>
  <si>
    <t>who.orig@enel.com</t>
  </si>
  <si>
    <t>Alexandru Marian</t>
  </si>
  <si>
    <t>+40372115649; +40725167799</t>
  </si>
  <si>
    <t>+40372873341</t>
  </si>
  <si>
    <t>Marco Cardinali;
Alexandru Marian</t>
  </si>
  <si>
    <t>+390683054311; +393205798890</t>
  </si>
  <si>
    <t>eneltrade.backoffice@enel.com;
who.orig@enel.com</t>
  </si>
  <si>
    <t>+35928901524; +359888118380</t>
  </si>
  <si>
    <t>+35928901526</t>
  </si>
  <si>
    <t>scheduling@energo-pro.com</t>
  </si>
  <si>
    <t>0745985674</t>
  </si>
  <si>
    <t>0217784254</t>
  </si>
  <si>
    <t>marius.stircu@energotech.ro</t>
  </si>
  <si>
    <t>Maja Rasovie;
Neda Marjanovic</t>
  </si>
  <si>
    <t>+381113011037; +381653011098</t>
  </si>
  <si>
    <t>schedule@eft-group.net</t>
  </si>
  <si>
    <t>Catalin Petroianu</t>
  </si>
  <si>
    <t>0212053878; 0720070610</t>
  </si>
  <si>
    <t>0212053888</t>
  </si>
  <si>
    <t>catalin.petroianu@energyromania.com</t>
  </si>
  <si>
    <t>Hristo Yanutsev</t>
  </si>
  <si>
    <t>+359886286633</t>
  </si>
  <si>
    <t>hristo.yanutsev@energymarketad.com</t>
  </si>
  <si>
    <t>Ivelina Simeonova;
Rumen Zahariev</t>
  </si>
  <si>
    <t>+35924623861; +359894334667
+35924623887; +359882282604</t>
  </si>
  <si>
    <t>+35924623888</t>
  </si>
  <si>
    <t>i.simeonova@emtbg.com;
r.zahariev@emtbg.com</t>
  </si>
  <si>
    <t>+35929848785; +359889772102</t>
  </si>
  <si>
    <t>+35929848785</t>
  </si>
  <si>
    <t>Radu Balan</t>
  </si>
  <si>
    <t>0264308850; 0723119031</t>
  </si>
  <si>
    <t>0264436600</t>
  </si>
  <si>
    <t>Dorina Daia</t>
  </si>
  <si>
    <t>0213224378; 0726222474</t>
  </si>
  <si>
    <t>0213224377</t>
  </si>
  <si>
    <t>Florin Istrate</t>
  </si>
  <si>
    <t>0749234234</t>
  </si>
  <si>
    <t>0365403312</t>
  </si>
  <si>
    <t>florin.istrate@eon-romania.ro</t>
  </si>
  <si>
    <t>Perko Tomasevic</t>
  </si>
  <si>
    <t>+38240214245; +382679114897</t>
  </si>
  <si>
    <t>+38240212245</t>
  </si>
  <si>
    <t>scheduling@epcg.com</t>
  </si>
  <si>
    <t>Ankica Nikolic</t>
  </si>
  <si>
    <t>+38110322723; +381644894210</t>
  </si>
  <si>
    <t>+38110322723</t>
  </si>
  <si>
    <t>agencija_mihajlo@yahoo.com</t>
  </si>
  <si>
    <t>Danijela Perunovic</t>
  </si>
  <si>
    <t>+420221088819</t>
  </si>
  <si>
    <t>danijela.perunovic@ezpada.com</t>
  </si>
  <si>
    <t>Catalin Visan</t>
  </si>
  <si>
    <t>0232253776</t>
  </si>
  <si>
    <t>0232251018</t>
  </si>
  <si>
    <t>catalin.visan@fidelis.ro</t>
  </si>
  <si>
    <t>Georgi Damyanov</t>
  </si>
  <si>
    <t>+35929604707; +359882733270</t>
  </si>
  <si>
    <t>+35929604717</t>
  </si>
  <si>
    <t>g.damyanov@fenergy.eu</t>
  </si>
  <si>
    <t>+442077560365</t>
  </si>
  <si>
    <t>Chris Garratt</t>
  </si>
  <si>
    <t>chris.garratt@gazprom-mt.com</t>
  </si>
  <si>
    <t>0753060646</t>
  </si>
  <si>
    <t>0350401792</t>
  </si>
  <si>
    <t>0752137989</t>
  </si>
  <si>
    <t>0257212116</t>
  </si>
  <si>
    <t>catalinsirbulescu@gci.ro</t>
  </si>
  <si>
    <t>Katja Mavsar / Uros Cernigos</t>
  </si>
  <si>
    <t>00386 (0)1 5896 285, 00386 40 196 166 / 00386 40 204 436</t>
  </si>
  <si>
    <t>00386 01 5896 439</t>
  </si>
  <si>
    <t>schedules@gen-i.si, katja.mavsar@gen-i.si, uros.cernigos@gen-i.si, info@gen-i.si</t>
  </si>
  <si>
    <t>Cocolas Sorin Adrian</t>
  </si>
  <si>
    <t>0742 145 145</t>
  </si>
  <si>
    <t>021 321 11 18</t>
  </si>
  <si>
    <t>adriancocolas@getica95.ro</t>
  </si>
  <si>
    <t>00359 523 900 33; 00359 8793 900 33</t>
  </si>
  <si>
    <t>00359 523 900 44</t>
  </si>
  <si>
    <t>Ion Bebi</t>
  </si>
  <si>
    <t>021 301 9700,  0744 575 433</t>
  </si>
  <si>
    <t>021 301 9700</t>
  </si>
  <si>
    <t>energie@grivco.ro</t>
  </si>
  <si>
    <t>Alkin Yaman</t>
  </si>
  <si>
    <t>00385 9133 44699</t>
  </si>
  <si>
    <t>00359 2482 3094</t>
  </si>
  <si>
    <t>alkin.yaman@unit.com.tr</t>
  </si>
  <si>
    <t>00355 422 260 10 ext. 127; 00355 69 208 5613</t>
  </si>
  <si>
    <t>00355 422 505 51</t>
  </si>
  <si>
    <t>ardian.keta@gsa.al, olsi.turabi@gsa.al</t>
  </si>
  <si>
    <t>Iulian Tudor</t>
  </si>
  <si>
    <t>021 303 25 15</t>
  </si>
  <si>
    <t>iulian.tudor@hidroelectrica.ro, mihaela.dragomir@hidroelectrica.ro</t>
  </si>
  <si>
    <t>021 346.72.43; 0753055223 / 0723405344</t>
  </si>
  <si>
    <t>furnizare@industrialenergy.ro, office@industrialenergy.ro</t>
  </si>
  <si>
    <t>Ildiko Lanatuic</t>
  </si>
  <si>
    <t>0036 303 180406, 00361 460 9322</t>
  </si>
  <si>
    <t>00361 460 9301</t>
  </si>
  <si>
    <t>power.trading@jas.hu</t>
  </si>
  <si>
    <t>Alexandru Hagi</t>
  </si>
  <si>
    <t>0744 310 455</t>
  </si>
  <si>
    <t>031 438 2978</t>
  </si>
  <si>
    <t>00381 116 558 890; 00381 6955 188 90</t>
  </si>
  <si>
    <t>00381 116 558 884</t>
  </si>
  <si>
    <t>Munteanu Florin</t>
  </si>
  <si>
    <t>0741 112 245</t>
  </si>
  <si>
    <t>021 260 00 18</t>
  </si>
  <si>
    <t>Mesut Septar</t>
  </si>
  <si>
    <t>0757 224 468</t>
  </si>
  <si>
    <t>0241 582 672</t>
  </si>
  <si>
    <t>confirmations@monsson.eu  ; trading@monsson.eu</t>
  </si>
  <si>
    <t>00361 201 9692</t>
  </si>
  <si>
    <t>ufo@mvm.hu, trading@mvm.hu</t>
  </si>
  <si>
    <t>Viktor Varga</t>
  </si>
  <si>
    <t>00361 225 6920</t>
  </si>
  <si>
    <t>00361 201 6643</t>
  </si>
  <si>
    <t>vivarga@mvm.hu, trading@mvm.hu, ufo@mvm.hu</t>
  </si>
  <si>
    <t>0045 993 95 791; 0045 612 78 765</t>
  </si>
  <si>
    <t>0045 993 95 999</t>
  </si>
  <si>
    <t>office@neptun-gears.ro, divizia.energie@neptun-gears.ro</t>
  </si>
  <si>
    <t>rou.ceo@nis.eu, djordjije.janjusevic@nis.eu</t>
  </si>
  <si>
    <t>0735 005 570</t>
  </si>
  <si>
    <t>021 206 30 92</t>
  </si>
  <si>
    <t>Marius  Onete</t>
  </si>
  <si>
    <t>031 860 47 92; 0725 581 055</t>
  </si>
  <si>
    <t>0263 234 844; 0740 186 040</t>
  </si>
  <si>
    <t>0263 234 663</t>
  </si>
  <si>
    <t>00381 6463 42484 ; 00381 1131 17976</t>
  </si>
  <si>
    <t>00381 1131 48976</t>
  </si>
  <si>
    <t>0749 191 191</t>
  </si>
  <si>
    <t>0253 212 181</t>
  </si>
  <si>
    <t>Florici Claudiu</t>
  </si>
  <si>
    <t>021 318 20 10</t>
  </si>
  <si>
    <t>021 318 20 13</t>
  </si>
  <si>
    <t>claudiu.florici@renovatiotrading.ro; office@renovatiotrading.ro</t>
  </si>
  <si>
    <t>021 3030 602</t>
  </si>
  <si>
    <t>Dan Dragan</t>
  </si>
  <si>
    <t>021 311 62 66</t>
  </si>
  <si>
    <t>021 311 62 65</t>
  </si>
  <si>
    <t>Doicaru Renato Flaviu</t>
  </si>
  <si>
    <t>0356 414 175 ; 0735 696 556
0727 156 255</t>
  </si>
  <si>
    <t>0356 414 173</t>
  </si>
  <si>
    <t>Angel Asenov Tichimirov</t>
  </si>
  <si>
    <t>00359 8846 17530</t>
  </si>
  <si>
    <t>00359 298 07017</t>
  </si>
  <si>
    <t>a.tichimirov@ritam-bg.com ; trade@ritam-bg.com</t>
  </si>
  <si>
    <t xml:space="preserve">  021 2004 318/374</t>
  </si>
  <si>
    <t>021 2004 375</t>
  </si>
  <si>
    <t>angel.chatalbashev@seepowertrading.com, trading@seepowertrading.com</t>
  </si>
  <si>
    <t>Mircea Faur</t>
  </si>
  <si>
    <t>0269 201020; 0752115132</t>
  </si>
  <si>
    <t>0269 846 901</t>
  </si>
  <si>
    <t>mircea.faur@romgaz.ro; secretariat@romgaz.ro</t>
  </si>
  <si>
    <t>Anna-Maria Meurer; Pintilie Daniel</t>
  </si>
  <si>
    <t>031 425 1764; 0728 965 354 ; 0049 1634 301254</t>
  </si>
  <si>
    <t>031 425 17 67 ; 0049 211 602 441 99</t>
  </si>
  <si>
    <t>daniel.pintilie@statkraft.com, anna-maria.meurer@statkraft.de</t>
  </si>
  <si>
    <t>0724 234 858; 021 318 0772</t>
  </si>
  <si>
    <t>021 318 0771</t>
  </si>
  <si>
    <t>razvan.sinca@tinmar.ro, dispecer@tinmar.ro</t>
  </si>
  <si>
    <t>Alexandra Musat</t>
  </si>
  <si>
    <t>021 403 49 45; 0723 569 118</t>
  </si>
  <si>
    <t>alexandra.musat@transenergo.ro, office@transenergo.ro</t>
  </si>
  <si>
    <t>0036 30 68 30 865 ; 0036 1 781 1408</t>
  </si>
  <si>
    <t>0036 1 781 14 82</t>
  </si>
  <si>
    <t>Ionescu Alexandra Claudia, Patrinoiu Cristian</t>
  </si>
  <si>
    <t>031 224 2000; 0736 369 126</t>
  </si>
  <si>
    <t>031 224 2001</t>
  </si>
  <si>
    <t>alexandra.ionescu@ugmenergy.ro, office@ugmenergy.ro, cristian.patrinoiu@ugmenergy.ro</t>
  </si>
  <si>
    <t>021 202 3000; 0038 591 3344 699</t>
  </si>
  <si>
    <t>rotrade@unit.com.tr ; alkin.yaman@unit.com.tr</t>
  </si>
  <si>
    <t>Bogdan Popescu-Vifor;Helmut Staudinger</t>
  </si>
  <si>
    <t>0043 50313 53518; 00436448 286 958</t>
  </si>
  <si>
    <t>bogdan.popescu-vifor@verbund.com, info@verbund.com</t>
  </si>
  <si>
    <t>pwrops@vitol.com</t>
  </si>
  <si>
    <t>Fina Energy Trading B.V.</t>
  </si>
  <si>
    <t>NL851228173B02</t>
  </si>
  <si>
    <t>52X000000000000K</t>
  </si>
  <si>
    <t>C51/29.02.2016</t>
  </si>
  <si>
    <t>Karspeldreef 6 B, 1101CJ Amsterdam, the Netherlands</t>
  </si>
  <si>
    <t>Zoran Margic</t>
  </si>
  <si>
    <t>+385917808408; +38641390733</t>
  </si>
  <si>
    <t>+31208908645</t>
  </si>
  <si>
    <t>zoran.margic@finaenerji.com</t>
  </si>
  <si>
    <t>EFE Energy SRL</t>
  </si>
  <si>
    <t>RO19168057</t>
  </si>
  <si>
    <t>30XRO-EFE-ENERG1</t>
  </si>
  <si>
    <t>C81/25.04.2016</t>
  </si>
  <si>
    <t>Strada Bistritei, nr.3, cam. 12, Buzau</t>
  </si>
  <si>
    <t>Mirela Morosan</t>
  </si>
  <si>
    <t>0238719785; 0731039824</t>
  </si>
  <si>
    <t>0238719785</t>
  </si>
  <si>
    <t>mirela.morosan@eximprod.ro</t>
  </si>
  <si>
    <t>BG175370769</t>
  </si>
  <si>
    <t>Bulevardul Tsar Osvoboditel 14, etaj 3, Sofia 1000</t>
  </si>
  <si>
    <t>Dimitar Dimitrov</t>
  </si>
  <si>
    <t>00359 32 304 937;00359 88 28 34937</t>
  </si>
  <si>
    <t>00359 32 278 532</t>
  </si>
  <si>
    <t xml:space="preserve">dimitar.dimitrov@evn-trading.com, info@evn-trading.com </t>
  </si>
  <si>
    <t xml:space="preserve">EVN TRADING SOUTH EAST EUROPE EAD </t>
  </si>
  <si>
    <t>PLC Interenergo doo Beograd</t>
  </si>
  <si>
    <t>34X-INTEREN-PLCX</t>
  </si>
  <si>
    <t>Serbia,  Osmana Dikica 30, 11000 Beograd</t>
  </si>
  <si>
    <t xml:space="preserve">Miha Gornik </t>
  </si>
  <si>
    <t>00386 8 2008 335 ; 00386 51 369 711</t>
  </si>
  <si>
    <t>00386 1 62 03 701</t>
  </si>
  <si>
    <t>RO29156777</t>
  </si>
  <si>
    <t>30XRO-THREE-WINI</t>
  </si>
  <si>
    <t>C152/29.08.2016</t>
  </si>
  <si>
    <t>Strada Petru Rares, nr. 7, Bloc B3, scara 7, apt. 62, Galati, judet Galati, cod postal 800071</t>
  </si>
  <si>
    <t>Strada Vasile Lascar, nr. 30, et. 2, apt. 2, sector 2, Bucuresti, cod postal 020502</t>
  </si>
  <si>
    <t>Cristian-Virgil Cristea</t>
  </si>
  <si>
    <t>0731977981</t>
  </si>
  <si>
    <t>0213164496</t>
  </si>
  <si>
    <t>cristian.cristea@nextenergy.ro</t>
  </si>
  <si>
    <t>RO14838334</t>
  </si>
  <si>
    <t>C122/07.04.2014</t>
  </si>
  <si>
    <t>Next Power S.R.L.</t>
  </si>
  <si>
    <t>RO30744193</t>
  </si>
  <si>
    <t>30XRONEXT------S</t>
  </si>
  <si>
    <t>C201/24.10.2016</t>
  </si>
  <si>
    <t>Mun. Alexandria, str. Dunarii, nr. 218, bl. Patria, sc. C, et. 6, ap. 116, cod postal 140040, jud. Teleorman</t>
  </si>
  <si>
    <t>Mun. Bucuresti, str. Petre S. Aurelian, nr. 62, Vila 15, Sector 1</t>
  </si>
  <si>
    <t>Andrei Butu</t>
  </si>
  <si>
    <t>+40213803506; +40748281668</t>
  </si>
  <si>
    <t>+40213803506</t>
  </si>
  <si>
    <t>andrei.butu@nextpower.ro</t>
  </si>
  <si>
    <t>ENGIE ROMANIA</t>
  </si>
  <si>
    <t>DK17225898</t>
  </si>
  <si>
    <t>11XDISAM-------V</t>
  </si>
  <si>
    <t>C245/08.12.2016</t>
  </si>
  <si>
    <t>Aarhus N, str Hedeager 5, Danemarca</t>
  </si>
  <si>
    <t>Thomas Bjorn Houlind</t>
  </si>
  <si>
    <t>+4587426273</t>
  </si>
  <si>
    <t>kort@energidanmark.dk</t>
  </si>
  <si>
    <t>+458726273</t>
  </si>
  <si>
    <t>Electrabel SA</t>
  </si>
  <si>
    <t>BE0403170701</t>
  </si>
  <si>
    <t>11XELECTRABEL--Z</t>
  </si>
  <si>
    <t>C83/26.04.2017</t>
  </si>
  <si>
    <t>Boulevard Simon Bolivar 34, 1000 Brussels, Belgia</t>
  </si>
  <si>
    <t>Daniel Horvath</t>
  </si>
  <si>
    <t>+3225192884</t>
  </si>
  <si>
    <t>daniel.horvath@engie.com</t>
  </si>
  <si>
    <t>EDISON TRADING SPA MILANO -SUCURSALA BULGARIA</t>
  </si>
  <si>
    <t>BG200233840</t>
  </si>
  <si>
    <t>Bulevardul Knyaginya Maria Louiza nr. 2, Sofia, 1000, Bulgaria</t>
  </si>
  <si>
    <t>Irina Vidnova;
Ivaylo Rusinov</t>
  </si>
  <si>
    <t>+35929830350;
+35924001192</t>
  </si>
  <si>
    <t>+35929521188</t>
  </si>
  <si>
    <t>irina.videnova@edison.it;
i.rusinov@novacon.bg</t>
  </si>
  <si>
    <t>OMV Gas Marketing &amp; Trading GMBH</t>
  </si>
  <si>
    <t>ATU54475900</t>
  </si>
  <si>
    <t>C105/26.05.2017</t>
  </si>
  <si>
    <t>23X---------ECGA</t>
  </si>
  <si>
    <t>6-8 Trabennstrase Street, postal code 1020, Vienna, Austria</t>
  </si>
  <si>
    <t>EVA Energy S.A.</t>
  </si>
  <si>
    <t>RO31010144</t>
  </si>
  <si>
    <t>30XROEVAENERGY-9</t>
  </si>
  <si>
    <t>C148/20.07.2017</t>
  </si>
  <si>
    <t>Strada Branduselor nr. 74, etaj 4, apt. 29, cam. 2, Brasov, cod postal 500397</t>
  </si>
  <si>
    <t>+40213180810; +40770845375</t>
  </si>
  <si>
    <t>+40372871078</t>
  </si>
  <si>
    <t>t.patrascu@eva-energy.ro</t>
  </si>
  <si>
    <t>Energy Delivery Solutions d.o.o. Belgrad</t>
  </si>
  <si>
    <t>34X-0000000063-4</t>
  </si>
  <si>
    <t>C171/05.09.2017</t>
  </si>
  <si>
    <t>Str. Stojana Protica nr. 30, 11000 Beograd, Serbia</t>
  </si>
  <si>
    <t>Keti Avramovska;
Ljupco Najdov</t>
  </si>
  <si>
    <t>+38971230810; +38975480400</t>
  </si>
  <si>
    <t>backoffice@eds.rs; schedule@eds.mk</t>
  </si>
  <si>
    <t>Crest Energy S.R.L.</t>
  </si>
  <si>
    <t>RO6506474</t>
  </si>
  <si>
    <t>C178/20.09.2017</t>
  </si>
  <si>
    <t>C162/11.07.2013</t>
  </si>
  <si>
    <t>30XROCREST-----P</t>
  </si>
  <si>
    <t>Calea Floreasca 91-111, Bloc F1, Tronson 5, Etaj 3, apt. 48, Sector 1, Bucuresti 014455</t>
  </si>
  <si>
    <t>Alexandra Ionescu</t>
  </si>
  <si>
    <t>+40217960021; +40371020020</t>
  </si>
  <si>
    <t>+40213123040</t>
  </si>
  <si>
    <t>ai@crestenergy.ro</t>
  </si>
  <si>
    <t>C539/19.12.2012</t>
  </si>
  <si>
    <t>C268/14.07.2014</t>
  </si>
  <si>
    <t>C294/24.09.2013</t>
  </si>
  <si>
    <t>C398/23.12.2009</t>
  </si>
  <si>
    <t>C7/15.01.2013</t>
  </si>
  <si>
    <t>C174/16.05.2014</t>
  </si>
  <si>
    <t>C211/04.06.2014</t>
  </si>
  <si>
    <t>C175/16.05.2014</t>
  </si>
  <si>
    <t>C538/19.12.2012</t>
  </si>
  <si>
    <t>C522/31.08.2011</t>
  </si>
  <si>
    <t>C82/21.03.2013</t>
  </si>
  <si>
    <t>C523/06.12.2012</t>
  </si>
  <si>
    <t>C128/24.05.2013</t>
  </si>
  <si>
    <t>C431/27.11.2012</t>
  </si>
  <si>
    <t>C102/07.06.2016</t>
  </si>
  <si>
    <t>C444/03.12.2012</t>
  </si>
  <si>
    <t>C139/24.04.2014</t>
  </si>
  <si>
    <t>C237/27.06.2014</t>
  </si>
  <si>
    <t>C430/27.11.2012</t>
  </si>
  <si>
    <t>RO1877048</t>
  </si>
  <si>
    <t>C212/01.11.2017</t>
  </si>
  <si>
    <t>SEE Power Trading AD</t>
  </si>
  <si>
    <t>Sofia 1700, Lozenetz area 110B Simeonovsko Shosse Blvd, Bulgaria</t>
  </si>
  <si>
    <t>+35924710435; +35924281701; +35924281705</t>
  </si>
  <si>
    <t>+35924281704</t>
  </si>
  <si>
    <t>EZPADA AG</t>
  </si>
  <si>
    <t>C45/14.02.2018</t>
  </si>
  <si>
    <t>Strada Helesteului nr 15-17, camera 4, biroul 1, demisol, 011986, Bucuresti</t>
  </si>
  <si>
    <t>Baarerstrasse 139, 6300 Zug, Elvetia</t>
  </si>
  <si>
    <t>11XEZPADA------P</t>
  </si>
  <si>
    <t>+420221088834</t>
  </si>
  <si>
    <t>CHE-110.624.390</t>
  </si>
  <si>
    <t>MET Romania Energy SA</t>
  </si>
  <si>
    <t>Bucuresti, B-dul Tudor Vladimirescu nr. 22, Cladirea GREENGATE OFFICE, Et. 5, Biroul nr. 523, Sector 5</t>
  </si>
  <si>
    <t>021 3030 636; 0746 217 001</t>
  </si>
  <si>
    <t>cristina.radulet@danagroup.hu</t>
  </si>
  <si>
    <t>david.zarkovic@eps.rs</t>
  </si>
  <si>
    <t>Catalin-Ion Hristescu;
Anca-Mihaela Dumitru</t>
  </si>
  <si>
    <t>+40723552029;
+40727768821</t>
  </si>
  <si>
    <t>catalin_ion.hristescu@petrom.com
anca.dumitru@petrom.com</t>
  </si>
  <si>
    <t>sorin-marcel.minca@axpo.com, office.ro@axpo.com, eugen.porumbescu@axpo.com, ligia.niculici@axpo.com</t>
  </si>
  <si>
    <t xml:space="preserve"> trading@enaturalis-int.com</t>
  </si>
  <si>
    <t>hmi@neasenergy.com
operations@neasenergy.com
dayahead@neasenergy.com, treasury@neasenergy.com
bd@neasenergy.com</t>
  </si>
  <si>
    <t>gabriel.pop@enexenergy.ro, daniel.rus@enexenergy.ro, anamaria.muresan@enexenergy.ro</t>
  </si>
  <si>
    <t xml:space="preserve">Aleea Emil Botta, nr. 1, bl. M109, sc.1, et. 2, apt. 10, sector 3, cod postal 031073, Bucuresti </t>
  </si>
  <si>
    <t xml:space="preserve">pavel.kristov@elpetra.eu, ops@elpetra.eu </t>
  </si>
  <si>
    <t>BG113570147</t>
  </si>
  <si>
    <t>32XCEZ-TRADE-BG3</t>
  </si>
  <si>
    <t>C3/04.01.2019</t>
  </si>
  <si>
    <t>Pozitano, nr. 2, et. 7, biroul 7, Sofia, 1000, Bulgaria</t>
  </si>
  <si>
    <t>+35929549382
+35929549382</t>
  </si>
  <si>
    <t>Energovia EOOD</t>
  </si>
  <si>
    <t>BG203328328</t>
  </si>
  <si>
    <t>32X001100101073T</t>
  </si>
  <si>
    <t>C254/20.02.2019</t>
  </si>
  <si>
    <t>office@energovia.net</t>
  </si>
  <si>
    <t>62A Burel str., entr. A, fl. 3, apt.9, Ivan Vazov District, cod postal 1408, Sofia, Bulgaria</t>
  </si>
  <si>
    <t>Zahari Dimanov</t>
  </si>
  <si>
    <t>+359887050854</t>
  </si>
  <si>
    <t>Str.Duhova2/1444, Praga4, Republica Ceha</t>
  </si>
  <si>
    <t>Enekod AD</t>
  </si>
  <si>
    <t>BG203638768</t>
  </si>
  <si>
    <t>32X0011001009631</t>
  </si>
  <si>
    <t>C723/02.04.2019</t>
  </si>
  <si>
    <t>Sofia 1000, Bulgaria, 2 Maria Luiza Blv, floor 6, office 0601P</t>
  </si>
  <si>
    <t>Simona Dagalova</t>
  </si>
  <si>
    <t>+359882853611</t>
  </si>
  <si>
    <t>s.neykova@enekod.com</t>
  </si>
  <si>
    <t>55XAIKTRADING017</t>
  </si>
  <si>
    <t>C757/23.04.2019</t>
  </si>
  <si>
    <t>Centrica Energy Trading A/S</t>
  </si>
  <si>
    <t>WATT PLUS S.A.</t>
  </si>
  <si>
    <t>RO32922351</t>
  </si>
  <si>
    <t>30XROWATTPLUSSAE</t>
  </si>
  <si>
    <t>C813/12.07.2019</t>
  </si>
  <si>
    <t>Calea Plevnei, nr. 46-48, sector 1, Bucuresti</t>
  </si>
  <si>
    <t>George Nita</t>
  </si>
  <si>
    <t>+40368446045</t>
  </si>
  <si>
    <t>+40756200059
+40368446045</t>
  </si>
  <si>
    <t>office@wattplus.eu
director@wattplus.eu</t>
  </si>
  <si>
    <t>Energy Gate S.R.L.</t>
  </si>
  <si>
    <t>RO39763172</t>
  </si>
  <si>
    <t>60X0000000000842</t>
  </si>
  <si>
    <t>C856/04.09.2019</t>
  </si>
  <si>
    <t>30XRO-GETICAI--R</t>
  </si>
  <si>
    <t>RO18485308</t>
  </si>
  <si>
    <t>30XROLNDPW-----F</t>
  </si>
  <si>
    <t>C894/11.10.2019</t>
  </si>
  <si>
    <t>Blvd Mamaia, nr 251-253, etaj 4, biroul 3, Contanta, cod postal 900559</t>
  </si>
  <si>
    <t>Razvan Ionescu</t>
  </si>
  <si>
    <t>+40372007772;
+40371465063;
+40728122323</t>
  </si>
  <si>
    <t>razvan.ionescu@energyrepublic.ro</t>
  </si>
  <si>
    <t>MFT Energy A/S</t>
  </si>
  <si>
    <t>DK38175130</t>
  </si>
  <si>
    <t>23X--161129-ME-L</t>
  </si>
  <si>
    <t>C909/22.10.2019</t>
  </si>
  <si>
    <t>Margrethpladsen 4, 3 8000 Aarhus C Denmark</t>
  </si>
  <si>
    <t>Sani Tiryaki</t>
  </si>
  <si>
    <t>+4530495383
+905301471390</t>
  </si>
  <si>
    <t>+4569803906</t>
  </si>
  <si>
    <t>see@mft-energy.com</t>
  </si>
  <si>
    <t>Strada Ion Maiorescu, nr. 34, Corp C1, ap. 1, sector 2, Bucuresti</t>
  </si>
  <si>
    <t>ALRO S.A.</t>
  </si>
  <si>
    <t>RO1515374</t>
  </si>
  <si>
    <t>30XROSCALROSA--P</t>
  </si>
  <si>
    <t>30XRO-EFSA-----F</t>
  </si>
  <si>
    <t>C953/20.11.2019</t>
  </si>
  <si>
    <t>Strada Pitesti, nr. 116, Slatina, Judetul Olt</t>
  </si>
  <si>
    <t>Simona Bucur
Cristina Mindrican</t>
  </si>
  <si>
    <t>0214083584</t>
  </si>
  <si>
    <t>sbucur@alro.ro
cmindrican@alro.ro</t>
  </si>
  <si>
    <t>0742095688;
0741124193
0374570221</t>
  </si>
  <si>
    <t>AXPO Bulgaria EAD</t>
  </si>
  <si>
    <t>BG175156562</t>
  </si>
  <si>
    <t>32XEGL-BULGARIAC</t>
  </si>
  <si>
    <t>C967/29.11.2019</t>
  </si>
  <si>
    <t>5 Lachezar Stanchev str., Tower B, fl. 8, 1756 Sofia, Bulgaria</t>
  </si>
  <si>
    <t>Nikolay Ivanov Stoilov
Lyubomira Dundeva-Petkova</t>
  </si>
  <si>
    <t>+35929446227
+35928435367</t>
  </si>
  <si>
    <t>nikolay.stoilov@axpo.com
lyubomira.dundeva-petkova@axpo.com</t>
  </si>
  <si>
    <t>Next Energy Partners S.R.L.</t>
  </si>
  <si>
    <t>30XROCINTAEN---N</t>
  </si>
  <si>
    <t>Tradenergy Solution SRL</t>
  </si>
  <si>
    <t>RO41455034</t>
  </si>
  <si>
    <t>30XROTRADENERGYH</t>
  </si>
  <si>
    <t>C32/19.02.2020</t>
  </si>
  <si>
    <t>Strada Agricultori, nr. 115, bl. 79, sc. 1, et. 6, ap. 26, sector 3, Bucuresti</t>
  </si>
  <si>
    <t>Costel Gherghe</t>
  </si>
  <si>
    <t>0728095901</t>
  </si>
  <si>
    <t>tradenergysolution@gmail.com</t>
  </si>
  <si>
    <t>Energy Trading System OOD</t>
  </si>
  <si>
    <t>BG204145899</t>
  </si>
  <si>
    <t>32X001100101235T</t>
  </si>
  <si>
    <t>C65/27.03.2020</t>
  </si>
  <si>
    <t>Sofia 1303, Vitosha District, str. Boris Arsov, nr. 5, scara A, apt. 68, Bulgaria</t>
  </si>
  <si>
    <t>Sevket Alkin YAMAN
Bisser Kiossev</t>
  </si>
  <si>
    <t>+905333986802+359879904210</t>
  </si>
  <si>
    <t>alkiny@energytradingsystem.net
bisser@energytradingsystem.net</t>
  </si>
  <si>
    <t>ENERGO-PRO Energy Services EAD</t>
  </si>
  <si>
    <t>Vladislav Varnenchik blvd., no. 258, Varna Towers, Tower G, 9009 Varna, Bulgaria</t>
  </si>
  <si>
    <t>Soseaua Nordului nr. 62D, etaj 5, sector 1, Bucuresti</t>
  </si>
  <si>
    <t>RO31672699</t>
  </si>
  <si>
    <t>30XROALIVECAP--Q</t>
  </si>
  <si>
    <t>C113/27.05.2020</t>
  </si>
  <si>
    <t>30XROENEL-CIGA-Z</t>
  </si>
  <si>
    <t>Calea Floreasca, nr. 194, sector 1, Bucuresti</t>
  </si>
  <si>
    <t>Cristina Mindrican</t>
  </si>
  <si>
    <t>+40314378891; +40720727291</t>
  </si>
  <si>
    <t>+40314378951</t>
  </si>
  <si>
    <t>info@alivecapital.ro
trading@alivecapital.ro</t>
  </si>
  <si>
    <t>Verbund Energy4Business GmbH</t>
  </si>
  <si>
    <t>RO29566866</t>
  </si>
  <si>
    <t>BG131481248</t>
  </si>
  <si>
    <t>RS20189053</t>
  </si>
  <si>
    <t>RO15537844</t>
  </si>
  <si>
    <t>SR20180650</t>
  </si>
  <si>
    <t>RO30267310</t>
  </si>
  <si>
    <t>HU22742933</t>
  </si>
  <si>
    <t>RO22528865</t>
  </si>
  <si>
    <t>DK28113951</t>
  </si>
  <si>
    <t>RO21537385</t>
  </si>
  <si>
    <t>RO32662472</t>
  </si>
  <si>
    <t>SR107110308</t>
  </si>
  <si>
    <t>RO13267221</t>
  </si>
  <si>
    <t>RO3147317</t>
  </si>
  <si>
    <t>BG201347194</t>
  </si>
  <si>
    <t>RO31958667</t>
  </si>
  <si>
    <t>RS20776943</t>
  </si>
  <si>
    <t>BG130368870</t>
  </si>
  <si>
    <t>BG201398872</t>
  </si>
  <si>
    <t>RO14626749</t>
  </si>
  <si>
    <t>RO24798903</t>
  </si>
  <si>
    <t>CH582488</t>
  </si>
  <si>
    <t>RO13454432</t>
  </si>
  <si>
    <t>BG131200181</t>
  </si>
  <si>
    <t>BG201149482</t>
  </si>
  <si>
    <t>BG175392783</t>
  </si>
  <si>
    <t>BG200686359</t>
  </si>
  <si>
    <t>RO16646530</t>
  </si>
  <si>
    <t>RO16720962</t>
  </si>
  <si>
    <t>RO6789850</t>
  </si>
  <si>
    <t>GB115163840</t>
  </si>
  <si>
    <t>BG200990173</t>
  </si>
  <si>
    <t>IT06832931007</t>
  </si>
  <si>
    <t>GB927405129</t>
  </si>
  <si>
    <t>RO30271044</t>
  </si>
  <si>
    <t>SI1587714</t>
  </si>
  <si>
    <t>RO1569870</t>
  </si>
  <si>
    <t>RS107587193</t>
  </si>
  <si>
    <t>RO13267213</t>
  </si>
  <si>
    <t>SI99666189</t>
  </si>
  <si>
    <t>RO356572</t>
  </si>
  <si>
    <t>RO33055827</t>
  </si>
  <si>
    <t>SI99144590</t>
  </si>
  <si>
    <t>SK2023162724</t>
  </si>
  <si>
    <t>SR103920327</t>
  </si>
  <si>
    <t>RO24394425</t>
  </si>
  <si>
    <t>HU24393607</t>
  </si>
  <si>
    <t>RS108210366</t>
  </si>
  <si>
    <t>RO25032083</t>
  </si>
  <si>
    <t>HU12898019</t>
  </si>
  <si>
    <t>RO1322535</t>
  </si>
  <si>
    <t>RO29111546</t>
  </si>
  <si>
    <t>RO1590082</t>
  </si>
  <si>
    <t>ATU65994613</t>
  </si>
  <si>
    <t>RO30508281</t>
  </si>
  <si>
    <t>RS17592343</t>
  </si>
  <si>
    <t>EL090000045</t>
  </si>
  <si>
    <t>SR105923257</t>
  </si>
  <si>
    <t>RS107634440</t>
  </si>
  <si>
    <t>RO15638008</t>
  </si>
  <si>
    <t>RO22474480</t>
  </si>
  <si>
    <t>BG123655865</t>
  </si>
  <si>
    <t>RO1557850</t>
  </si>
  <si>
    <t>RO24889696</t>
  </si>
  <si>
    <t>DE813022070</t>
  </si>
  <si>
    <t>BG201217806</t>
  </si>
  <si>
    <t>RO14056826</t>
  </si>
  <si>
    <t>DE204011192</t>
  </si>
  <si>
    <t>RO16976082</t>
  </si>
  <si>
    <t>RO32701083</t>
  </si>
  <si>
    <t>ATU45644600</t>
  </si>
  <si>
    <t>NL851920573B01</t>
  </si>
  <si>
    <t>RO17051718</t>
  </si>
  <si>
    <t>RO28371246</t>
  </si>
  <si>
    <t>30XRO-QMB------8</t>
  </si>
  <si>
    <t>Strada Eduard Benes nr. 6, Etaj P, Timisoara, Jud. Timis</t>
  </si>
  <si>
    <t>Cristian Bere;                        Robert Paraschiva</t>
  </si>
  <si>
    <t>0740 399 389                                         0747 196 188</t>
  </si>
  <si>
    <t xml:space="preserve">cristian.bere@qmbenerg.com                                 robert.paraschiva@qmbenerg.com </t>
  </si>
  <si>
    <t>C282/27.10.2020</t>
  </si>
  <si>
    <t>QMB ENERG S.R.L</t>
  </si>
  <si>
    <t>AIK Energy Ltd Sucursala Bucuresti</t>
  </si>
  <si>
    <t>RO37513978</t>
  </si>
  <si>
    <t>Soseaua Bucuresti-Ploiesti, nr 19-21, cladirea Baneasa Business Center, tronson 2, etaj 9, sector 1, Bucuresti</t>
  </si>
  <si>
    <t>Valentin Nedelescu;
Cristina Burleanu</t>
  </si>
  <si>
    <t>+40758569555;
+40749075555</t>
  </si>
  <si>
    <t>valentin.nedelescu@aikenergy.com;
cristina.burleanu@aikenergy.com</t>
  </si>
  <si>
    <t>AIK ENERGY ROMANIA S.R.L.</t>
  </si>
  <si>
    <t>RO38254910</t>
  </si>
  <si>
    <t>60X0000000000648</t>
  </si>
  <si>
    <t>C121/13.05.2021</t>
  </si>
  <si>
    <t>Soseaua Bucuresti - Ploiesti nr. 19-21, cladirea Baneasa Business Center, Tronson 2, etaj 7, Sector 1, Bucuresti</t>
  </si>
  <si>
    <t>Cristina Burleanu</t>
  </si>
  <si>
    <t>+40749075555</t>
  </si>
  <si>
    <t>cristina.burleanu@aikenergy.com
powertrading@aikenergy.com</t>
  </si>
  <si>
    <t>Alive Capital S.A.</t>
  </si>
  <si>
    <t>Arovi Energy S.R.L (fosta WITH US "Energie &amp; GAZ" Partners SRL)</t>
  </si>
  <si>
    <t>RO43866206</t>
  </si>
  <si>
    <t>C135/08.06.2021</t>
  </si>
  <si>
    <t>Str. Mihail Kogalniceanu, nr. 23, bloc C7, etaj 10, apt. 20, Brasov</t>
  </si>
  <si>
    <t>Oana Buzatu</t>
  </si>
  <si>
    <t>+40721100700
+40727100700</t>
  </si>
  <si>
    <t>DACIA ENERGY SOLUTIONS SRL</t>
  </si>
  <si>
    <t>RO41435690</t>
  </si>
  <si>
    <t>30XRODACIAENERGR</t>
  </si>
  <si>
    <t>C61/11.03.2021</t>
  </si>
  <si>
    <t>Str. Cazarmii nr. 11, biroul 3, Slatina, Jud. Olt</t>
  </si>
  <si>
    <t>Dian Dumitru Popescu</t>
  </si>
  <si>
    <t>+40733051676</t>
  </si>
  <si>
    <t>dacia.energy@gmail.com</t>
  </si>
  <si>
    <t>Electrica Furnizare S.A.</t>
  </si>
  <si>
    <t>RO28909028</t>
  </si>
  <si>
    <t>C457/27.11.2020</t>
  </si>
  <si>
    <t>Bucuresti, sector 1, Soseaua Stefan cel Mare, nr. 1A, parter partial, etaj 1, etaj 2, etaj 3 partial</t>
  </si>
  <si>
    <t>ELECTRO HOLDING SRL</t>
  </si>
  <si>
    <t>RO31248430</t>
  </si>
  <si>
    <t>30XROELECTROHOL3</t>
  </si>
  <si>
    <t>C101/16.04.2021</t>
  </si>
  <si>
    <t>Str. Simion Barnutiu nr. 62, Spatiu  nr. 1, Incaperea nr. 4, Etaj IV, Timisoara, Jud. Timis</t>
  </si>
  <si>
    <t>Octavian Oros                                 Ciprian CONTAN</t>
  </si>
  <si>
    <t>0726 000 929                                        0727 548 814</t>
  </si>
  <si>
    <t>octavian_oros@yahoo.com                                    office@electroholding.ro</t>
  </si>
  <si>
    <t>EN Power Netherlands S.R.L.</t>
  </si>
  <si>
    <t>RO39894232</t>
  </si>
  <si>
    <t>30XROENPOWER---L</t>
  </si>
  <si>
    <t>C438/18.11.2020</t>
  </si>
  <si>
    <t>RO43335379</t>
  </si>
  <si>
    <t>30XROETEGRUPENEM</t>
  </si>
  <si>
    <t>C37/15.02.2021</t>
  </si>
  <si>
    <t>Bd. Mircea Voda, nr. 30, etaj 7, camera 7.6, sector 3, Bucuresti, Romania, cod postal 030667</t>
  </si>
  <si>
    <t>Energy Core Development S.R.L.</t>
  </si>
  <si>
    <t>RO36091646</t>
  </si>
  <si>
    <t>30XROENERGYCOREN</t>
  </si>
  <si>
    <t>C237/16.08.2021</t>
  </si>
  <si>
    <t>Str. Sf. Constantin, nr. 2, etaj 3, apt. 12, sector 1, Bucuresti</t>
  </si>
  <si>
    <t>Robert Paraschiva</t>
  </si>
  <si>
    <t>2747196188</t>
  </si>
  <si>
    <t>robert@energycore.ro</t>
  </si>
  <si>
    <t>SR109533390</t>
  </si>
  <si>
    <t>Seestrasse 115, 9326 Horn, Elvetia</t>
  </si>
  <si>
    <t>Energy Republic Trading S.R.L.</t>
  </si>
  <si>
    <t>RO41516506</t>
  </si>
  <si>
    <t>30XROREPUBLICEGD</t>
  </si>
  <si>
    <t>C36/15.02.2021</t>
  </si>
  <si>
    <t>Strada Maria Rosetti, nr. 6, etaj 2, camera 2, Bucuresti</t>
  </si>
  <si>
    <t>Razvan Ionescu
Paul Lungu</t>
  </si>
  <si>
    <t>razvan.ionescu@energyrepublic.ro
paul.lungu@energyrepublic.ro</t>
  </si>
  <si>
    <t>Enero Furnizare S.R.L. (fosta QIA Industrial)</t>
  </si>
  <si>
    <t>Grand Energy Distribution EOOD</t>
  </si>
  <si>
    <t>BG201208860</t>
  </si>
  <si>
    <t>32X0011001003133</t>
  </si>
  <si>
    <t>C18/26.01.2021</t>
  </si>
  <si>
    <t>Bulgaria, Sofia 1360, regiunea Sofia, sector Varbnitsa, zona industriala Orion, 34, strada 3020, etaj 4</t>
  </si>
  <si>
    <t>Emanuel Manov
Krasimir Popchev</t>
  </si>
  <si>
    <t xml:space="preserve">+35928904206
</t>
  </si>
  <si>
    <t>e.manov@grandenergy.net
k.popchev@grandenergy.net</t>
  </si>
  <si>
    <t>Bucuresti, blvd Natiunilor Unite, nr. 4, bloc 107A, et. 2, birourile A2, B2 si C2, sector 5</t>
  </si>
  <si>
    <t>Bucuresti, blvd Natiunilor Unite, nr. 4, bloc 107A, et. 2, birou C2, sector 5</t>
  </si>
  <si>
    <t>MVM Energy Trade Plus S.R.L.</t>
  </si>
  <si>
    <t>30XRO-CYRO-----X</t>
  </si>
  <si>
    <t>Str. Cetatii, nr. 2, Cluj-Napoca, cod postal 400166</t>
  </si>
  <si>
    <t>Albina Oloieru
Tamas Furdek</t>
  </si>
  <si>
    <t>+40741163184</t>
  </si>
  <si>
    <t>albina.oloieru@mvmtrading.ro
tfurdek@mvmtrading.ro</t>
  </si>
  <si>
    <t>Strada Coralilor, nr. 22, sector 1, cod postal 013329, Bucuresti</t>
  </si>
  <si>
    <t xml:space="preserve">Nicolae Razvan Socoteanu
Marian Valentin Ivanov
</t>
  </si>
  <si>
    <t>0726348255
0728881714</t>
  </si>
  <si>
    <t>0214060421
0212069631</t>
  </si>
  <si>
    <t>nicolaerazvan.socoteanu@petrom.com
marianvalentin.ivanov@petrom.com</t>
  </si>
  <si>
    <t>ReNRGY Trading group SR d.o.o. Beograd</t>
  </si>
  <si>
    <t>RS111112984</t>
  </si>
  <si>
    <t>34X-0000000076-S</t>
  </si>
  <si>
    <t>C367/04.11.2021</t>
  </si>
  <si>
    <t>Raska Dimitrijevica 7/6, Novi Beograd-Beograd, Republika Srbija</t>
  </si>
  <si>
    <t>Zerina Dhoga</t>
  </si>
  <si>
    <t>00355698066155</t>
  </si>
  <si>
    <t>zerina.dhoga@rnrgy.com</t>
  </si>
  <si>
    <t>Restart Energy One S.A.</t>
  </si>
  <si>
    <t>transmissionandregulation@edftrading.com
ElecScheduling@EDFTrading.Com</t>
  </si>
  <si>
    <t>x</t>
  </si>
  <si>
    <t>oana@withus.ro</t>
  </si>
  <si>
    <t>scheduling.rs@met.com</t>
  </si>
  <si>
    <t>dan.dragan@repower.com</t>
  </si>
  <si>
    <t>alexandru.hagi@kdfenergy.com</t>
  </si>
  <si>
    <t>office@transenergo.hu</t>
  </si>
  <si>
    <t>+420211042530</t>
  </si>
  <si>
    <t>Nomad Energy Company EOOD</t>
  </si>
  <si>
    <t>BG205606662</t>
  </si>
  <si>
    <t>32X0011001016581</t>
  </si>
  <si>
    <t>C453/22.12.2021</t>
  </si>
  <si>
    <t>Bulgaria, Sofia 1309, Raion Vazrazhdane, Bd. Dimitar Petkov nr. 69, etaj 2, ap 3</t>
  </si>
  <si>
    <t>Maria Sevdalinova-Stoeva</t>
  </si>
  <si>
    <t>+359896750455</t>
  </si>
  <si>
    <t>office@nec.bg</t>
  </si>
  <si>
    <t>CASORI SRL</t>
  </si>
  <si>
    <t>RO33128210</t>
  </si>
  <si>
    <t>30XROCASORI----1</t>
  </si>
  <si>
    <t>Bucuresti, sector 2, str. Serg. Serbanica Vasile, nr. 9, et. 4, ap. 21</t>
  </si>
  <si>
    <t>Căruță Radu
Pătrașcu Antonio Dănuț</t>
  </si>
  <si>
    <t>0734435734
0770845375</t>
  </si>
  <si>
    <t>rcaruta@gmail.com, 
toni.patrascu@energie-electrica.ro</t>
  </si>
  <si>
    <t>C534/17.02.2022</t>
  </si>
  <si>
    <t>Str. Gheorghe Doja, nr.11 et.2, birou OG-01, Timisoara, Jud. Timis</t>
  </si>
  <si>
    <t>D. Trading International SA</t>
  </si>
  <si>
    <t>27X-D-TR-INT-SAB</t>
  </si>
  <si>
    <t>CHE-192.534.327</t>
  </si>
  <si>
    <t>C607/23.03.2022</t>
  </si>
  <si>
    <t>Mira Green Planet SRL</t>
  </si>
  <si>
    <t>RO39887383</t>
  </si>
  <si>
    <t>30XROMIRAENERGYI</t>
  </si>
  <si>
    <t>C615/28.03.2022</t>
  </si>
  <si>
    <t>Razvan Banuta
Marius Anghel</t>
  </si>
  <si>
    <t>0721818573
0773825231</t>
  </si>
  <si>
    <t>banuta.razvan@miraenergy.ro
anghel.marius@miraenergy.ro</t>
  </si>
  <si>
    <t>Gas &amp; Power Trading S.R.L.</t>
  </si>
  <si>
    <t>RO40352600</t>
  </si>
  <si>
    <t>60X000000000095Y</t>
  </si>
  <si>
    <t>C659/12.04.2022</t>
  </si>
  <si>
    <t>Str. Clucerului, nr. 78-80, etaj 1, sector 1, Bucuresti, Romania</t>
  </si>
  <si>
    <t>Alexandra Buțu</t>
  </si>
  <si>
    <t>0726270604</t>
  </si>
  <si>
    <t>alexandra.butu@gptrading.ro</t>
  </si>
  <si>
    <t>A+++ Stream Energy and Gas SA</t>
  </si>
  <si>
    <t>RO39257558</t>
  </si>
  <si>
    <t>30XRO-A-STREAM-6</t>
  </si>
  <si>
    <t>C841/08.08.2022</t>
  </si>
  <si>
    <t xml:space="preserve">Bucuresti, Aleea Valea Rosie, nr. 2, bl. MIIb8/5, sc. A, et. 9, ap. 40, camera 3, sector 6 </t>
  </si>
  <si>
    <t>Antonio Danut Patrascu</t>
  </si>
  <si>
    <t>+0770845375</t>
  </si>
  <si>
    <t>Bucuresti, Str. Av. Popisteanu, nr. 54A, cladirea 1, et 4, Sector 1</t>
  </si>
  <si>
    <t>Second Foundation a.s.</t>
  </si>
  <si>
    <t>CZ08561443</t>
  </si>
  <si>
    <t>27XSECOND-FOUNDP</t>
  </si>
  <si>
    <t>C844/10.08.2022</t>
  </si>
  <si>
    <t>Ovocny trh 1096/8, Stare Mesto, 110 00 Prague, Czech Republic</t>
  </si>
  <si>
    <t>michal.kovar@second-foundation.eu</t>
  </si>
  <si>
    <t>Michal Kovar</t>
  </si>
  <si>
    <t>+420721936856</t>
  </si>
  <si>
    <t>Bucuresti, sector 3, Drumul Balta Arin, nr. 6-24, cladirea 2C, biroul 36</t>
  </si>
  <si>
    <t>Electrohold Trade EAD</t>
  </si>
  <si>
    <t>B&amp;D World Trading S.R.L.</t>
  </si>
  <si>
    <t>RO17407867</t>
  </si>
  <si>
    <t>30XRO-BDWT-----9</t>
  </si>
  <si>
    <t>Bogdan Păduraru</t>
  </si>
  <si>
    <t>office@bdenergy.ro</t>
  </si>
  <si>
    <t>VITOL Power &amp; Gas B.V.</t>
  </si>
  <si>
    <t>Str. Weena, nr. 690, et. 18, 3012 CN Rotterdam, Olanda</t>
  </si>
  <si>
    <t>Sarah Pearce</t>
  </si>
  <si>
    <t>+442038375788</t>
  </si>
  <si>
    <t>Soseaua Virtutii, nr. 19D, biroul 13, etaj 4, sector 6, Bucuresti</t>
  </si>
  <si>
    <t>Romuk Energy S.R.L.</t>
  </si>
  <si>
    <t>RO46369953</t>
  </si>
  <si>
    <t>C907/27.09.2022</t>
  </si>
  <si>
    <t>Romania, Jud Ilfov, Oras Popesti-Leordeni, str. Fermei, nr. 37, camera 2, et. 1</t>
  </si>
  <si>
    <t>30XROROMUKENERGW</t>
  </si>
  <si>
    <t>romuk.energy@gmail.com</t>
  </si>
  <si>
    <t>Str. Romania Muncitoare, nr. 24, Tg. Jiu, Gorj</t>
  </si>
  <si>
    <t>Nicoleta Luminita Groaznicu</t>
  </si>
  <si>
    <t>+0763454155</t>
  </si>
  <si>
    <t>contact@energygate.ro</t>
  </si>
  <si>
    <t>C914/30.09.2022</t>
  </si>
  <si>
    <t>Bd. Octavian Goga, nr 2, CCIR Business Center, Tronson III, Et. 8, Cam 19, sector 3, Bucuresti</t>
  </si>
  <si>
    <t>+40731009281</t>
  </si>
  <si>
    <t>schimbare denumire</t>
  </si>
  <si>
    <t>Georgi Yosifov;
Elena Georgieva</t>
  </si>
  <si>
    <t>00359896341071
00359892278637</t>
  </si>
  <si>
    <t>internal@electrohold.bg
georgi.y.yosifov@electrohold.bg
elena.g.georgieva@electrohold.bg</t>
  </si>
  <si>
    <t>Raluca David
Alin Burtescu</t>
  </si>
  <si>
    <t>0737068931
0745257235</t>
  </si>
  <si>
    <t>Nadezhda Kostadinova
Daniela Yankova
Antoaneta Emanuilova</t>
  </si>
  <si>
    <t>office@energysupply-bg.com
nkostadinova@energysupply-bg.com
emanuilova@energysupply-bg.com</t>
  </si>
  <si>
    <t>toni.patrascu@aplusenergy.ro;
office@aplusenergy.ro</t>
  </si>
  <si>
    <t>office@electricafurnizare.ro
raluca.david@electricafurnizare.ro
ilie.burtescu@electricafurnizare.ro</t>
  </si>
  <si>
    <t>office@energymarketad.com
legal@energymarketad.com
schedules@energymarketad.com</t>
  </si>
  <si>
    <t>+35929831631
+359884160607
+359885227266
+359884419644</t>
  </si>
  <si>
    <t>contract.management@hse.si, hse.backoffice@hse.si, renata.zupancic@hse.si, jelka.kosar@hse.si, natalija.fajdiga@hse.si, info@hse.si, suzana.gianfrate@hse.si</t>
  </si>
  <si>
    <t>x radiat</t>
  </si>
  <si>
    <t>x inactiv fiscal</t>
  </si>
  <si>
    <t>x faliment</t>
  </si>
  <si>
    <t>insolventa</t>
  </si>
  <si>
    <t>radiat</t>
  </si>
  <si>
    <t>Bucuresti, sector 1, strada Atena, nr. 18</t>
  </si>
  <si>
    <t>0314137444
0727227725</t>
  </si>
  <si>
    <t>Laurentiu Ciobotarica
Danut Diaconu</t>
  </si>
  <si>
    <t>Laurentiu.CIOBOTARICA@Electricom.ro
danut.diaconu@alsen.ro
office@electricom.ro</t>
  </si>
  <si>
    <t>ulica Vladimira Popovića 50. 6/464, 11070 (New) Belgrade, Serbia</t>
  </si>
  <si>
    <t>Balasz Paal
Tamas Major</t>
  </si>
  <si>
    <t>00361 304 2840
00361 304 2191</t>
  </si>
  <si>
    <t>w</t>
  </si>
  <si>
    <t>x w</t>
  </si>
  <si>
    <t>Valentina Focșăneanu
Daniela Dulharu</t>
  </si>
  <si>
    <t>+40 757 04 74 43</t>
  </si>
  <si>
    <t>+40 374 494 205</t>
  </si>
  <si>
    <t>powertrading.ro@engie.com
contractlab.ro@engie.com
confirmations.ro@engie.com
valentina.focsaneanu@engie.com
daniela.dulharu@engie.com</t>
  </si>
  <si>
    <t>Olympia Kovacikova</t>
  </si>
  <si>
    <t>Transenergo Microhidro SRL</t>
  </si>
  <si>
    <t>RO30798908</t>
  </si>
  <si>
    <t>30XROTRANSMHC--B</t>
  </si>
  <si>
    <t>C1012/04.11.2022</t>
  </si>
  <si>
    <t>Str. Stefan cel Mare, nr. 7A, camerele 2 si 4, Voluntari, jud. Ilfov</t>
  </si>
  <si>
    <t>Lucian Boureci
Robert Olaru</t>
  </si>
  <si>
    <t>+40728778841
+40722654151</t>
  </si>
  <si>
    <t>lucian.boureci@transenergomicrohidro.ro
robert.olaru@icontabilitate.ro</t>
  </si>
  <si>
    <t>ENERGOCOM SA prin ENERGOCOM SA - CHISINAU - SUCURSALA OTOPENI</t>
  </si>
  <si>
    <t>RO46871606</t>
  </si>
  <si>
    <t>C957/12.10.2022</t>
  </si>
  <si>
    <t>Oraş Otopeni, Strada INTRAREA NARCISELOR, Nr. 8, Judet Ilfov</t>
  </si>
  <si>
    <t>Sergiu Lica
Sergiu Merlan</t>
  </si>
  <si>
    <t>+37360020006
+37379622444</t>
  </si>
  <si>
    <t>sergiu.lica@energocom.md
sergiu.merlan@energocom.md</t>
  </si>
  <si>
    <t>S.N. Nuclearelectrica S.A.</t>
  </si>
  <si>
    <t>RO10874881</t>
  </si>
  <si>
    <t>30XROSNN-------S</t>
  </si>
  <si>
    <t>C1017/09.11.2022</t>
  </si>
  <si>
    <t>Emilian Barbulescu
Alexandru Stamate
Claudiu Bivolaru</t>
  </si>
  <si>
    <t>+40212038205
+40212038293
+40212031309</t>
  </si>
  <si>
    <t>emilian.barbulescu@nuclearelectrica.ro
alexandru.stamate@nuclearelectrica.ro
claudiu.bivolaru@nuclearelectrica.ro</t>
  </si>
  <si>
    <t>Petra Vrečar
Saša Zadnik</t>
  </si>
  <si>
    <t>MET Austria Energy Trade GmbH</t>
  </si>
  <si>
    <t>CHE-395.558.271 MWST</t>
  </si>
  <si>
    <t>14X----0000017-3</t>
  </si>
  <si>
    <t>C1022/15.11.2022</t>
  </si>
  <si>
    <t>Piata Karl-Waldbrunner nr. 1, Viena 1210, Austria</t>
  </si>
  <si>
    <t>Balint Vass
Ivett Keszkenyos</t>
  </si>
  <si>
    <t>+41792118157
+41796043497</t>
  </si>
  <si>
    <t>balint.vas@met.com
ivett.keszkenyos@met.com
power_meti@met.com</t>
  </si>
  <si>
    <t>64XENERGOCOM-045</t>
  </si>
  <si>
    <t>Neuhofstrasse 24, 6340 Baar, Switzerland</t>
  </si>
  <si>
    <t>Ganna Goncharova</t>
  </si>
  <si>
    <t>+41798183742</t>
  </si>
  <si>
    <t>goncharovagv@d.trading</t>
  </si>
  <si>
    <t>+38614704144
+38614704210</t>
  </si>
  <si>
    <t>Land Power S.R.L</t>
  </si>
  <si>
    <t>Premier Energy Trading S.R.L.</t>
  </si>
  <si>
    <t>RO7127592</t>
  </si>
  <si>
    <t>60X000000000020S</t>
  </si>
  <si>
    <t>C270/16.02.2023</t>
  </si>
  <si>
    <t>Bucuresti, sector 1, str. Vasile Alecsandri nr. 4, cladirea The Landmark, corp A, etaj 2, zona 3</t>
  </si>
  <si>
    <t>Radu-Mihai Scurtu</t>
  </si>
  <si>
    <t>+40766535909</t>
  </si>
  <si>
    <t>power@premierenergytrading.ro</t>
  </si>
  <si>
    <t>Powerhouse Trading SRL</t>
  </si>
  <si>
    <t>RO46498338</t>
  </si>
  <si>
    <t>30XROPHTRADING-W</t>
  </si>
  <si>
    <t>C329/07.03.2023</t>
  </si>
  <si>
    <t>Str Maria Rosetti, nr. 8A, etaj 2, apt. 3, sector 2, Bucuresti, cod postal 020485</t>
  </si>
  <si>
    <t>Daniel Gavriliu</t>
  </si>
  <si>
    <t>+40786365239</t>
  </si>
  <si>
    <t>danielgavriliu@e-rs.ro</t>
  </si>
  <si>
    <t>60X000000000105K</t>
  </si>
  <si>
    <t>Blvd Iancu de Hunedoara, nr. 48, etajele parter, 4, 5 si 13, Cladirea Crystal Tower, sector 1, Bucuresti</t>
  </si>
  <si>
    <t>Alegfurnizorul Consulting SRL</t>
  </si>
  <si>
    <t>30XROALFURNIZORQ</t>
  </si>
  <si>
    <t>C440/24.04.2023</t>
  </si>
  <si>
    <t>RO38516395</t>
  </si>
  <si>
    <t>Str. Colonel Gheorghe Costescu, nr. 3, camera 2, sector 4, Bucuresti</t>
  </si>
  <si>
    <t>Dan Florea</t>
  </si>
  <si>
    <t>+40729057479</t>
  </si>
  <si>
    <t>office@alegfurnizorul.ro</t>
  </si>
  <si>
    <t>Str. Ion Creanga, nr 7, et 4, sector 5</t>
  </si>
  <si>
    <t>george.pantilie@pgp-energy.ro
lucian.boureci@pgp-energy.ro
consumatori@pgp-energy.ro
office@pgp-energy.ro</t>
  </si>
  <si>
    <t>George Pantilie
Lucian Boureci</t>
  </si>
  <si>
    <t>0728778831
0728778841</t>
  </si>
  <si>
    <t>D. Trading d.o.o.</t>
  </si>
  <si>
    <t>HR76011767004</t>
  </si>
  <si>
    <t>31X-0153-T-000-R</t>
  </si>
  <si>
    <t>C530/07.06.2023</t>
  </si>
  <si>
    <t>Ulica Roberta Frangesa - Mihanovica 9, Zagreb, 10110, Croatia</t>
  </si>
  <si>
    <t>Oleksandr Melnyk</t>
  </si>
  <si>
    <t>+385916163100</t>
  </si>
  <si>
    <t>melnikavl@d.trading, d.tradinghr.balancing@d.trading</t>
  </si>
  <si>
    <t>Calancianschi Alexandru
Laura Bijoi</t>
  </si>
  <si>
    <t>+40728899086
+40732127157</t>
  </si>
  <si>
    <t>bo_romania_ete@enel.com
alexandru.calancianschi@enel.com
fo.trading.romania@enel.com
laura.bijoi@enel.com</t>
  </si>
  <si>
    <t>Romenergy Trading SRL</t>
  </si>
  <si>
    <t>RO43869253</t>
  </si>
  <si>
    <t>60X000000000108E</t>
  </si>
  <si>
    <t>C594/03.07.2023</t>
  </si>
  <si>
    <t>Str. Vasile Traian, nr. 76, et. 01, sector 1, Bucuresti</t>
  </si>
  <si>
    <t>Valentin Nedelescu</t>
  </si>
  <si>
    <t>0743368980</t>
  </si>
  <si>
    <t>valentin.nedelescu@ret.energy</t>
  </si>
  <si>
    <t>ENCON PRIME SRL</t>
  </si>
  <si>
    <t>RO43777656</t>
  </si>
  <si>
    <t>30XROENCONPRIMEY</t>
  </si>
  <si>
    <t>C667/01.08.2023</t>
  </si>
  <si>
    <t>Bucuresti, sector 1, Calea Floreasca nr. 91-97, Bl. F1, sc. 4, ap. 39, birou 108</t>
  </si>
  <si>
    <t>Alexandru Ady Munteanu</t>
  </si>
  <si>
    <t>office@encon,pro</t>
  </si>
  <si>
    <t>Hydrocore Power SRL</t>
  </si>
  <si>
    <t>RO33138000</t>
  </si>
  <si>
    <t>30XRO-HCORE----K</t>
  </si>
  <si>
    <t>C746/06.09.2023</t>
  </si>
  <si>
    <t>Sat Mihai Voda, Comuna Bolintin-Deal, Str. Mircesti, nr. 21, Judet Giurgiu</t>
  </si>
  <si>
    <t>Dumitru Vlad</t>
  </si>
  <si>
    <t>av.dumitruvlad@gmail.com
vlad.dumitru@vidlaw.ro
hidrocorepower@gmail.com</t>
  </si>
  <si>
    <t>ROMCIM SA</t>
  </si>
  <si>
    <t>RO328750</t>
  </si>
  <si>
    <t>ROXROROMCIM----X</t>
  </si>
  <si>
    <t>C756/12.09.2023</t>
  </si>
  <si>
    <t>Bucuresti, Str. Emanoil Porumbaru, nr. 93-95, etaj 1 si 5, sector 1</t>
  </si>
  <si>
    <t>George Balacenoiu</t>
  </si>
  <si>
    <t>0757019933</t>
  </si>
  <si>
    <t>george.balacenoiu@romcim.ro ; office@romcim.ro</t>
  </si>
  <si>
    <t>YAR ENERGY &amp; GAS SRL</t>
  </si>
  <si>
    <t>64XYARENGGAS-F4I</t>
  </si>
  <si>
    <t>C821/10.10.2023</t>
  </si>
  <si>
    <t>Republica Moldova, mun. Chisinau, str. A. Sciusev 55, MD-2012</t>
  </si>
  <si>
    <t>Arcadie Vicol; Vladimir Vicol</t>
  </si>
  <si>
    <t>37369250313/ 37368911881</t>
  </si>
  <si>
    <t>yar.energy.gas@gmail.com</t>
  </si>
  <si>
    <t>scheduling@abenergo.com;
anna.ovcharova@abenergo.ch
mat@abenergo.ch</t>
  </si>
  <si>
    <t>Dunajska cesta 50, 1000 Ljubljana Slovenia</t>
  </si>
  <si>
    <t>Rok Ausec
Rade Ristic</t>
  </si>
  <si>
    <t>+38614714700</t>
  </si>
  <si>
    <t>trading.power@petrol.si</t>
  </si>
  <si>
    <t>WE POWER TEAM SRL</t>
  </si>
  <si>
    <t>RO33061527</t>
  </si>
  <si>
    <t>30XRO-WPTEAM---9</t>
  </si>
  <si>
    <t>C878/30.10.2023</t>
  </si>
  <si>
    <t>Str. Tuzla nr.9-27, bl.B, Parter, ap. B1, Bucuresti, Sector 2</t>
  </si>
  <si>
    <t>Panciu Ionela</t>
  </si>
  <si>
    <t>0743 169 842/ 0752 070 103</t>
  </si>
  <si>
    <t>ionela.panciu@wepower.ro ; office@wepower.ro</t>
  </si>
  <si>
    <t>Costin Mirea
Mihaela Dascalu
Sanda Minodora</t>
  </si>
  <si>
    <t>0755071061
0755071067
0757050099</t>
  </si>
  <si>
    <t>costin.mirea@eds.ro
mihaela.dascalu@eds.ro
sanda.minodora@eds.ro
office@eds.ro</t>
  </si>
  <si>
    <t>VICTOR TRADING GRUP VAV S.R.L.</t>
  </si>
  <si>
    <t>RO15619782</t>
  </si>
  <si>
    <t>30XROVICTORTRGVZ</t>
  </si>
  <si>
    <t>C974/08.12.2023</t>
  </si>
  <si>
    <t>Str. Drumul Malu Spart, nr.88A, camera 2, et.1, sector 3, Bucuresti</t>
  </si>
  <si>
    <t>Petre Stroe</t>
  </si>
  <si>
    <t>+40745585855</t>
  </si>
  <si>
    <t>office@stroepetre.ro</t>
  </si>
  <si>
    <t>ENERGOCOM GAS&amp;POWER S.R.L.</t>
  </si>
  <si>
    <t>RO48199812</t>
  </si>
  <si>
    <t>30XROEGC-GP----2</t>
  </si>
  <si>
    <t>C1007/19.12.2023</t>
  </si>
  <si>
    <t>Eugeniu Buzatu</t>
  </si>
  <si>
    <t>0733207394</t>
  </si>
  <si>
    <t>eugeniu.buzatu@energocom.md</t>
  </si>
  <si>
    <t>Cod TVA/ VAT Code</t>
  </si>
  <si>
    <t>EFT POWER SRL</t>
  </si>
  <si>
    <t>RO48771026</t>
  </si>
  <si>
    <t>30XROEFTPOWERF-L</t>
  </si>
  <si>
    <t>C15/08.01.2024</t>
  </si>
  <si>
    <t>Strada Ion Creanga nr 7, et. 4, ap. 17, camera 1, Sector 5, Bucuresti</t>
  </si>
  <si>
    <t>+40374475200</t>
  </si>
  <si>
    <t>LDA FURNIZARE  SRL</t>
  </si>
  <si>
    <t>RO48379210</t>
  </si>
  <si>
    <t>30XROLDAFURNIZ-N</t>
  </si>
  <si>
    <t>C28/09.01.2024</t>
  </si>
  <si>
    <t>Sector 4, str. 11 Iunie, nr. 75, Etaj 2, Ap. 5, Bucuresti</t>
  </si>
  <si>
    <t>Alexandru Scirloiu
Mihai Necsoiu</t>
  </si>
  <si>
    <t>0765014180
0759991979</t>
  </si>
  <si>
    <t>office@ldafurnizare.ro
comercial@ldafurnizare.ro
notificari@ldafurnizare.ro</t>
  </si>
  <si>
    <t>30XROTINGREE---E</t>
  </si>
  <si>
    <t>Tinmar Green Energy SRL</t>
  </si>
  <si>
    <t>RO29619359</t>
  </si>
  <si>
    <t>C113/22.02.2024</t>
  </si>
  <si>
    <t>Calea Floreasca 246C, etaj 17, camera 7, sector 1, Bucuresti</t>
  </si>
  <si>
    <t>0729 134 136; 0734 776 685</t>
  </si>
  <si>
    <t>Alexandru Marian, Romelia Ivan</t>
  </si>
  <si>
    <t>trading@tinmar.ro, romelia.ivan@tinmar.ro</t>
  </si>
  <si>
    <t>Trade Motion S.R.L.</t>
  </si>
  <si>
    <t>RO34989447</t>
  </si>
  <si>
    <t>30XROTMOTION---4</t>
  </si>
  <si>
    <t>C835/02.08.2022</t>
  </si>
  <si>
    <t>Bucuresti, sector 1, str. General G. Constantinide, nr. 10</t>
  </si>
  <si>
    <t>Emilian-Dorin Zanescu-Pirgaru</t>
  </si>
  <si>
    <t>+0722522322</t>
  </si>
  <si>
    <t>zpemi@trademotion.ro</t>
  </si>
  <si>
    <t>PPC Trading SRL (fosta Enel Trade Energy S.R.L.)</t>
  </si>
  <si>
    <t>ELNET ENERGY SRL</t>
  </si>
  <si>
    <t>RO31050467</t>
  </si>
  <si>
    <t>30XRO-ELENET-EN-V</t>
  </si>
  <si>
    <t>C249/04.04.2024</t>
  </si>
  <si>
    <t>Bucuresti, sector 5, Str. Braului, nr. 18-18A</t>
  </si>
  <si>
    <t>Ravan Sinca</t>
  </si>
  <si>
    <t>0724234858</t>
  </si>
  <si>
    <t>razvan.sinca@elnetenergy.ro</t>
  </si>
  <si>
    <t>VM-TRADE ENERGY SRL</t>
  </si>
  <si>
    <t>RO49215320</t>
  </si>
  <si>
    <t>30XROVMTRADE---9</t>
  </si>
  <si>
    <t>C323/26.04.2024</t>
  </si>
  <si>
    <t>Mun. Iasi, str. Razoarelor nr. 3, parter, scara A, bloc 946, ap. 3, jud. Iasi</t>
  </si>
  <si>
    <t>Nicolae Tifin
Ion Seremet</t>
  </si>
  <si>
    <t>+40743222777
+40332410766
+40741515060</t>
  </si>
  <si>
    <t>vmtradeenergy@gmail.com, seremetionel@gmail.com</t>
  </si>
  <si>
    <t>Fenova AB</t>
  </si>
  <si>
    <t>559343-5471</t>
  </si>
  <si>
    <t>46X000000000025Y</t>
  </si>
  <si>
    <t>Sjofartsgatan 1, 76133 Norrtalje, Sweden</t>
  </si>
  <si>
    <t>Martiin Fix</t>
  </si>
  <si>
    <t>+46735040911</t>
  </si>
  <si>
    <t>martin.fix@fenova.se</t>
  </si>
  <si>
    <t>C346/08.05.2024</t>
  </si>
  <si>
    <t>30 Chalkokondyli Str., 10432, ATENA, GRECIA</t>
  </si>
  <si>
    <t>Omiros Vlachos
Thomas Bouras</t>
  </si>
  <si>
    <t>+30 210 5283 660
+30 210 5283 654</t>
  </si>
  <si>
    <t>o.vlachos@ppcgroup.com
t.bouras@ppcgroup.com
ppc.trading@dei.gr</t>
  </si>
  <si>
    <t>RO20914495</t>
  </si>
  <si>
    <t>60X0000000000389</t>
  </si>
  <si>
    <t>C843/09.08.2022</t>
  </si>
  <si>
    <t>Bucuresti, sector 1, str. Vasile Alecsandri nr. 4, si str. Constantin Daniel nr. 11, cladirea A, zona 1, etaj 2, cod postal 010639</t>
  </si>
  <si>
    <t>Radu-Mihai Scurtu
Cristina-Maria Burleanu
Andreea Bogdan
Lizica Mitu</t>
  </si>
  <si>
    <t>+0766535909
+40757361625
+40757095425
+40765487460</t>
  </si>
  <si>
    <t>radu.scurtu@premierenergy.ro
cristina.burleanu@premierenergy.ro
andreea.bogdan@premierenergy.ro
lizica.mitu@premierenergy.ro</t>
  </si>
  <si>
    <t>YAR POWER SRL</t>
  </si>
  <si>
    <t>RO46928168</t>
  </si>
  <si>
    <t>C406/23.05.2024</t>
  </si>
  <si>
    <t>Calea 13 Septembrie nr. 90, The Grand Offices, et 4, cam 4-10, sector 5, Bucuresti</t>
  </si>
  <si>
    <t>60X0000000001393</t>
  </si>
  <si>
    <t>Alexandra Iuliana Tanase</t>
  </si>
  <si>
    <t>+40723636560</t>
  </si>
  <si>
    <t>alexandra.coman.iuliana@gmail.com</t>
  </si>
  <si>
    <t>Slovenia, Gosposvetska 11, 1000 Ljubljana</t>
  </si>
  <si>
    <t>ML ENERGY-GROUP SRL</t>
  </si>
  <si>
    <t>C628/08.07.2024</t>
  </si>
  <si>
    <t>Republica Moldova, mun. Chisinau, str. Zimbrului 10, of. 11</t>
  </si>
  <si>
    <t>Maria Deleanu</t>
  </si>
  <si>
    <t>+373 60524555
+373 69 534 532</t>
  </si>
  <si>
    <t>prognoza@ml-energy.md
office@ml-energy.md</t>
  </si>
  <si>
    <t>RO47309283</t>
  </si>
  <si>
    <t>30XROINDENGY-P-T</t>
  </si>
  <si>
    <t>C673/29.07.2024</t>
  </si>
  <si>
    <t>Cristina Velea
Gabriela Ana-Maria Filip
Claudiu Cirstea</t>
  </si>
  <si>
    <t>0744124125;
0749024235;
0743033753;
+40212330789</t>
  </si>
  <si>
    <t>office@industrialenergy.ro
cristina.velea@industrialenergy.ro
gabriela.filip@industrialenergy.ro
claudiu.cirstea@industrialenergy.ro</t>
  </si>
  <si>
    <t>Electric Planners SRL</t>
  </si>
  <si>
    <t>RO34558843</t>
  </si>
  <si>
    <t>30XROEPLAN-----Z</t>
  </si>
  <si>
    <t>C680/30.07.2024</t>
  </si>
  <si>
    <t>Bucuresti, str. Ion Creanga, nr. 11-13, camera 2, etaj 1, ap.3, sector 5</t>
  </si>
  <si>
    <t>Mihai Sandu</t>
  </si>
  <si>
    <t>mihai.sandu@electricplanners.ro</t>
  </si>
  <si>
    <t>Green Balancing Group d.o.o.</t>
  </si>
  <si>
    <t>RS111233177</t>
  </si>
  <si>
    <t>34X-0000000077-P</t>
  </si>
  <si>
    <t>C743/22.08.2024</t>
  </si>
  <si>
    <t>Ikarbus 3 Nova 19, 11080 Belgrad, Serbia</t>
  </si>
  <si>
    <t>Dejan Ajdacic</t>
  </si>
  <si>
    <t>+381 64 858 4432; +381 11 3814 976</t>
  </si>
  <si>
    <t>dejan.ajdacic@gbg.rs
office@gbg.rs</t>
  </si>
  <si>
    <t>Premier Energy Furnizare S.A.</t>
  </si>
  <si>
    <t>RO21349608</t>
  </si>
  <si>
    <t>30XRO-CEZVANZARE</t>
  </si>
  <si>
    <t>C785/03.09.2024</t>
  </si>
  <si>
    <t>Craiova, Str. Calea Severinului nr. 97, etaj 1, cod postal 200769, judetul Dolj, Romania</t>
  </si>
  <si>
    <t xml:space="preserve">Marius Cimpeanu
Aurel Daia
</t>
  </si>
  <si>
    <t xml:space="preserve">+0251216001
+40728130798
+40720632099
</t>
  </si>
  <si>
    <t xml:space="preserve">PE_furnizare@premierenergy.ro
marius.cimpeanu@premierenergy.ro
aurel.daia@premierenergy.ro
</t>
  </si>
  <si>
    <t>Midori Solutions S.R.L.</t>
  </si>
  <si>
    <t>RO46786977</t>
  </si>
  <si>
    <t>30XROMIDORI----K</t>
  </si>
  <si>
    <t>C793/09.09.2024</t>
  </si>
  <si>
    <t>Str. Postelnicului nr. 12, etaj mansarda, sector 1, Bucuresti</t>
  </si>
  <si>
    <t>Rosu Marina
Khder Emad-Alexandru</t>
  </si>
  <si>
    <t>+40374643646;
0724155969;
0748583505</t>
  </si>
  <si>
    <t>office@midori-energy.ro
marina@midori-energy.ro
emad@midori-energy.ro</t>
  </si>
  <si>
    <t>64XMLENRGYGR-F4D</t>
  </si>
  <si>
    <t>Rodina Energy Distribution SRL</t>
  </si>
  <si>
    <t>RO45501389</t>
  </si>
  <si>
    <t>C853/23.09.2024</t>
  </si>
  <si>
    <t>3-XRO-RODED---PJ</t>
  </si>
  <si>
    <t>Str. Sveti Kniaz Boris, 93, etaj 9, Stara Zagora, 6000, Bulgaria</t>
  </si>
  <si>
    <t>Soseaua Mihai Bravu, nr 255, Subsol, Modul S 154, Sector 3, Bucuresti</t>
  </si>
  <si>
    <t>Zinaida Rotarenco</t>
  </si>
  <si>
    <t>+37368480002</t>
  </si>
  <si>
    <t>zinaidarotarenco@gmail.com</t>
  </si>
  <si>
    <t>Strada Fainari, nr 45A, sector 2, Bucuresti</t>
  </si>
  <si>
    <t>VOLTIKA SRL</t>
  </si>
  <si>
    <t>RO50066257</t>
  </si>
  <si>
    <t>30XROVOLTIKAROEU</t>
  </si>
  <si>
    <t>C869/27.09.2024</t>
  </si>
  <si>
    <t>Loc. Urlati, Strada 1 MAI, nr. 23C, jud. Prahova</t>
  </si>
  <si>
    <t>Dascalu Daniela
Banuta Arabela</t>
  </si>
  <si>
    <t>037 123 9402
0752 158 158
0767 579 631</t>
  </si>
  <si>
    <t>juridic@voltika.ro
financiar@voltika.ro</t>
  </si>
  <si>
    <t>olympia.kovacikova@cez.cz
scheduling@cez.cz
ceztradingbo@cez.cz
power.scheduling@cez.cz</t>
  </si>
  <si>
    <t>PPC Energie SA</t>
  </si>
  <si>
    <t>RO22000460</t>
  </si>
  <si>
    <t>30XROENELENERG-7</t>
  </si>
  <si>
    <t>C937/17.10.2024</t>
  </si>
  <si>
    <t>Bd. Mircea Voda, nr. 30, etaj 6, camera 6.8, sector 3, Bucuresti, Romania, cod postal 030667</t>
  </si>
  <si>
    <t>Cristian Galeriu
Tiberiu Ene
Luiza Bobeica</t>
  </si>
  <si>
    <t>+40732733931
+40726726757
+40724333072</t>
  </si>
  <si>
    <t>contact-energie@ppcgroup.com
C.galeriu@ppcgroup.com
T.ene@ppcgroup.com
L.Bobeica@ppcgroup.com</t>
  </si>
  <si>
    <t>ECERE-ENERGY TRADING SRL</t>
  </si>
  <si>
    <t>RO48874790</t>
  </si>
  <si>
    <t>30XRO-ECERE----J</t>
  </si>
  <si>
    <t>C966/24.10.2024</t>
  </si>
  <si>
    <t>Mun. Bucuresti, sector 3, Intrarea Brates nr 16, etaj P+1, ap 1, CP 031186</t>
  </si>
  <si>
    <t>Gherghe Costel</t>
  </si>
  <si>
    <t>+40 314 301 034;
+40 728 095 901</t>
  </si>
  <si>
    <t>office@ecere.ro</t>
  </si>
  <si>
    <t>MOTOR OIL RENEWABLE ENERGY SINGLE MEMBER SA</t>
  </si>
  <si>
    <t>29XSOUSAKIPOWERE</t>
  </si>
  <si>
    <t>C1054/20.11.2024</t>
  </si>
  <si>
    <t>Grecia, Marousi, Str. Parnonos, nr. 3, cod postal 15125</t>
  </si>
  <si>
    <t>Maria Trianti
Irodotos Antonopoulos</t>
  </si>
  <si>
    <t>30 210 809 4032
30 210 809 3414</t>
  </si>
  <si>
    <t>powerbo@moreenergy.gr, ha@moreenergy.gr</t>
  </si>
  <si>
    <t>Cristian Todea
Florina Ghenu
Remus Nita</t>
  </si>
  <si>
    <t>0757363750
0742517656
0741156974</t>
  </si>
  <si>
    <t>cto@einfra.ro
flg@einfra.ro
rni@einfra.ro</t>
  </si>
  <si>
    <t>AMV SOLAR SRL</t>
  </si>
  <si>
    <t>RO29295406</t>
  </si>
  <si>
    <t>30XROAMVSOLAR--D</t>
  </si>
  <si>
    <t>C1105/09.12.2024</t>
  </si>
  <si>
    <t>Calea Floreasca, nr.246C, camera3, et. 17, sector 1, Bucuresti</t>
  </si>
  <si>
    <t>George Ion</t>
  </si>
  <si>
    <t>+40744345290</t>
  </si>
  <si>
    <t>office@amv-solar.ro</t>
  </si>
  <si>
    <t>Participant Eligibil la licitatiile anuale/lunare Romania-Moldova 2025/ Eligible participant in the yearly/monthly auctions Romania-Moldova 2025</t>
  </si>
  <si>
    <t xml:space="preserve"> </t>
  </si>
  <si>
    <t>64XMLENERGYGR-F4D</t>
  </si>
  <si>
    <t>MAR-TIN SOLAR ENERGY SRL</t>
  </si>
  <si>
    <t>RO29896180</t>
  </si>
  <si>
    <t>30XROMARTINSOL-Q</t>
  </si>
  <si>
    <t>C1201/09.01.2025</t>
  </si>
  <si>
    <t>Calea Floreasca, nr. 246C, camera 5, et. 17, sector 1, Bucuresti</t>
  </si>
  <si>
    <t>Albert State</t>
  </si>
  <si>
    <t>+40213180772</t>
  </si>
  <si>
    <t>office@martin-solar.ro</t>
  </si>
  <si>
    <t>ARVI INVEST RO SRL</t>
  </si>
  <si>
    <t>RO42285698</t>
  </si>
  <si>
    <t>60X0000000001377</t>
  </si>
  <si>
    <t>C1222/15.01.2025</t>
  </si>
  <si>
    <t>Municipiul Iasi, str. PROF PAUL, nr. 2A, etaj 2 ap 15, judet Iasi, cod postal nr. 700302</t>
  </si>
  <si>
    <t>Vladimir Vicol</t>
  </si>
  <si>
    <t>+40799188684</t>
  </si>
  <si>
    <t>operational@arvi.md</t>
  </si>
  <si>
    <t>0612188</t>
  </si>
  <si>
    <t>NEOGAS GRID SA (fostul Premier Energy S.R.L.)</t>
  </si>
  <si>
    <t>Premier Energy SA</t>
  </si>
  <si>
    <t>RO51081808</t>
  </si>
  <si>
    <t>60X0000000001490</t>
  </si>
  <si>
    <t>C1263/23.01.2025</t>
  </si>
  <si>
    <t>Bucuresti, sector 1, str. Vasile Alecsandri, nr. 4, si str. Constantin Daniel nr. 11, Cladirea C, zona 1, parter</t>
  </si>
  <si>
    <t xml:space="preserve">Radu-Mihai Scurtu
Cristina Burleanu
</t>
  </si>
  <si>
    <t xml:space="preserve">0766535909
</t>
  </si>
  <si>
    <t xml:space="preserve">radu.scurtu@premierenergy.ro
electricitate@premierenergy.ro
cristina.burleanu@premierenergy.ro
</t>
  </si>
  <si>
    <t>IBN ENERGY SRL</t>
  </si>
  <si>
    <t>RO49327243</t>
  </si>
  <si>
    <t>30XROIBNENERGYEI</t>
  </si>
  <si>
    <t>C1296/31.01.2025</t>
  </si>
  <si>
    <t>Bucuresti, Str. Alunului, nr. 24, Sector 1</t>
  </si>
  <si>
    <t>Antonio Patrascu</t>
  </si>
  <si>
    <t>0770998449; 0770845375</t>
  </si>
  <si>
    <t>office@ibnenergy.ro</t>
  </si>
  <si>
    <t>EL998382909</t>
  </si>
  <si>
    <t>EM POWER SRL (fosta Industrial Energy - Productie SA)</t>
  </si>
  <si>
    <t>METLEN ENERGY&amp;METALS SA</t>
  </si>
  <si>
    <t>EL094316669</t>
  </si>
  <si>
    <t>29XMYTILINEOSSA2</t>
  </si>
  <si>
    <t>C1632/16.04.2025</t>
  </si>
  <si>
    <t>Maroussi, Atena, Str. Artemidos, Nr. 8, cod postal 151 25, Grecia</t>
  </si>
  <si>
    <t>Vasileios Mavrakis
Georgios Tsaparas</t>
  </si>
  <si>
    <t>+30 6985112012
+30 6951855029</t>
  </si>
  <si>
    <t>energymanagement@protergia.gr
vasilios.mavrakis@protergia.gr
george.tsaparas@protergia.gr</t>
  </si>
  <si>
    <t>KER TOKI POWER AD</t>
  </si>
  <si>
    <t>BG206117083</t>
  </si>
  <si>
    <t>32X001100101677Y</t>
  </si>
  <si>
    <t>C1633/16.04.2025</t>
  </si>
  <si>
    <t>Bulgaria, Sofia 1000, Bd Tsar Osvoboditel, nr. 14</t>
  </si>
  <si>
    <t>Emanuel Manov
Radoslav Georgiev Rachev
Malin Ivanov Milchev</t>
  </si>
  <si>
    <t>+359 242 10 501
+359 894 970 925
+359 888 220 999
+359 899 347 715</t>
  </si>
  <si>
    <t>office@toki.bg
e.manov@toki.bg
r.rachev@toki.bg
m.milchev@toki.bg</t>
  </si>
  <si>
    <t>GEN-I BUCHAREST - ELECTRICITY TRADING AND SALE SRL</t>
  </si>
  <si>
    <t>RO50405566</t>
  </si>
  <si>
    <t>30XRO-GEN-I-BUCP</t>
  </si>
  <si>
    <t>C1840/17.06.2025</t>
  </si>
  <si>
    <t>Bucuresti, Str. Remus 1-3, BIROUL E3.12(a), CAMERA A, Etaj 3, Sector 3, 030684 Romania</t>
  </si>
  <si>
    <t>Laurentiu Urluescu / Jakob Novinec / Katja Bohinc</t>
  </si>
  <si>
    <t>0314254435, 0744670186 / +386 41 592 780 / +386 41 258 490</t>
  </si>
  <si>
    <t>info.bucharest@gen-i.eu , Jakob.Novinec@gen-i.si , Katja.Bohinc@gen-i.si</t>
  </si>
  <si>
    <t>HELPVOLT INSTAL SRL</t>
  </si>
  <si>
    <t>RO45545245</t>
  </si>
  <si>
    <t>30XROHLPVI-----L</t>
  </si>
  <si>
    <t>C1850/20.06.2025</t>
  </si>
  <si>
    <t>Municipiul Iasi, Str. Stefan Octavian Iosif, nr. 4K, Judet Iasi</t>
  </si>
  <si>
    <t>Rusu Nicolae
Suiu Andrei
Suiu Sergiu</t>
  </si>
  <si>
    <t>+40746411541
+40756526007
+37369113997</t>
  </si>
  <si>
    <t>rusu.nicolae@helpvolt.ro
andrei.suiu@helpvolt.ro
sergiu.suiu@helpvolt.ro</t>
  </si>
  <si>
    <t>STOCK ENERGY SRL</t>
  </si>
  <si>
    <t>RO30615806</t>
  </si>
  <si>
    <t>30XROSTOCKENERGN</t>
  </si>
  <si>
    <t>C1929/04.07.2025</t>
  </si>
  <si>
    <t>Bucuresti, Sector 1, Bdul. G-ral Gheorghe Magheru nr. 26, Bloc CASATA, Scara A, Etaj 2, ap. 6</t>
  </si>
  <si>
    <t>Elena Lucia Tanasa
Dumitru Ionescu</t>
  </si>
  <si>
    <t>0741421557
0728122323</t>
  </si>
  <si>
    <t>trader@stockenergy.ro
office@stockenergy.ro</t>
  </si>
  <si>
    <t>GES Furnizare SRL</t>
  </si>
  <si>
    <t>RO48797417</t>
  </si>
  <si>
    <t>30XRO-GES------7</t>
  </si>
  <si>
    <t>C2096/25.08.2025</t>
  </si>
  <si>
    <t>Str. George Constantinescu nr. 3, etaj 6, sector 2, Bucuresti</t>
  </si>
  <si>
    <t>Valentin Albu
Cristina Mindrican
Razvan Niculae</t>
  </si>
  <si>
    <t>0374022008
0759180185
0720727291
0720556818</t>
  </si>
  <si>
    <t>corespondenta@g-energysolutions.ro
valentin.albu@g-energysolutions.ro
cristina.mindrican@g-energysolutions.ro
razvan.niculae@g-energysolutions.ro</t>
  </si>
  <si>
    <t>STANDARD GRUP 4 TEAM SRL</t>
  </si>
  <si>
    <t>RO38788314</t>
  </si>
  <si>
    <t>30XROSTDGRP4T--H</t>
  </si>
  <si>
    <t>C2221/22.09.2025</t>
  </si>
  <si>
    <t>Bucuresti, Aleea Valea Rosie, nr. 2, bl. MIIb8/5, sc. A, et. 9, ap. 19</t>
  </si>
  <si>
    <t>office@energie-electrica.com, toni.patrascu@energie-electrica.com</t>
  </si>
  <si>
    <t>Mind Energy A/S (fost Energi Danmark)</t>
  </si>
  <si>
    <t>FUNDPOLE CAPITAL SRL</t>
  </si>
  <si>
    <t>RO40544281</t>
  </si>
  <si>
    <t>60X0000000001482</t>
  </si>
  <si>
    <t>C2434/31.10.2025</t>
  </si>
  <si>
    <t>Bucuresti, str. Av Mircea Petre nr 16-18, sector 1. cod postal 021088</t>
  </si>
  <si>
    <t>Lacramioara Ilie</t>
  </si>
  <si>
    <t>0311307686; 0764179022</t>
  </si>
  <si>
    <t>office@fpcapital.ro
lacramioara.ilie@fpcapital.ro</t>
  </si>
  <si>
    <t>AHURA ENERGY SRL</t>
  </si>
  <si>
    <t>RO38079290</t>
  </si>
  <si>
    <t>30XROAHURAEG---6</t>
  </si>
  <si>
    <t>C2440/03.11.2025</t>
  </si>
  <si>
    <t>Bucuresti, Sos Stefan Cel Mare 36 Bl. 30B Sc. 2 Et. 6 Ap. 64, Cod 020146, Sector 2</t>
  </si>
  <si>
    <t>Mitu Cristina-Andreea;
Zeldea Cristian</t>
  </si>
  <si>
    <t>0799086280;
0784055929</t>
  </si>
  <si>
    <t>office@ahura-energy.com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</si>
</sst>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sz val="10"/>
      <name val="Arial"/>
      <family val="2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49" fontId="8" fillId="0" borderId="1" xfId="3" applyNumberFormat="1" applyFill="1" applyBorder="1" applyAlignment="1" applyProtection="1">
      <alignment horizontal="center" vertical="center" wrapText="1"/>
    </xf>
    <xf numFmtId="49" fontId="9" fillId="0" borderId="1" xfId="3" applyNumberFormat="1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8" fillId="0" borderId="1" xfId="3" applyFill="1" applyBorder="1" applyAlignment="1" applyProtection="1">
      <alignment horizontal="center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4" fillId="0" borderId="1" xfId="4" quotePrefix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3" quotePrefix="1" applyFill="1" applyBorder="1" applyAlignment="1" applyProtection="1">
      <alignment horizontal="center" vertical="center" wrapText="1"/>
    </xf>
    <xf numFmtId="0" fontId="16" fillId="0" borderId="0" xfId="0" applyFont="1"/>
    <xf numFmtId="49" fontId="19" fillId="0" borderId="1" xfId="3" applyNumberFormat="1" applyFont="1" applyFill="1" applyBorder="1" applyAlignment="1" applyProtection="1">
      <alignment horizontal="center" vertical="center" wrapText="1"/>
    </xf>
    <xf numFmtId="49" fontId="8" fillId="0" borderId="1" xfId="3" quotePrefix="1" applyNumberFormat="1" applyFill="1" applyBorder="1" applyAlignment="1" applyProtection="1">
      <alignment horizontal="center" vertical="center" wrapText="1"/>
    </xf>
    <xf numFmtId="0" fontId="4" fillId="0" borderId="1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6" fillId="3" borderId="2" xfId="4" applyFont="1" applyFill="1" applyBorder="1" applyAlignment="1">
      <alignment horizontal="center" vertical="center" wrapText="1"/>
    </xf>
    <xf numFmtId="0" fontId="6" fillId="2" borderId="3" xfId="4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6" fillId="2" borderId="6" xfId="4" applyFont="1" applyFill="1" applyBorder="1" applyAlignment="1">
      <alignment horizontal="center" vertical="center" wrapText="1"/>
    </xf>
    <xf numFmtId="49" fontId="6" fillId="2" borderId="7" xfId="4" applyNumberFormat="1" applyFont="1" applyFill="1" applyBorder="1" applyAlignment="1">
      <alignment horizontal="center" vertical="center" wrapText="1"/>
    </xf>
    <xf numFmtId="0" fontId="7" fillId="0" borderId="0" xfId="4" applyFont="1" applyBorder="1" applyAlignment="1">
      <alignment horizontal="center" wrapText="1"/>
    </xf>
    <xf numFmtId="0" fontId="2" fillId="0" borderId="0" xfId="4" applyFill="1" applyBorder="1" applyAlignment="1">
      <alignment wrapText="1"/>
    </xf>
    <xf numFmtId="0" fontId="4" fillId="0" borderId="1" xfId="4" quotePrefix="1" applyNumberFormat="1" applyFont="1" applyFill="1" applyBorder="1" applyAlignment="1">
      <alignment horizontal="center" vertical="center" wrapText="1"/>
    </xf>
    <xf numFmtId="0" fontId="18" fillId="0" borderId="0" xfId="4" applyFont="1" applyFill="1" applyBorder="1" applyAlignment="1">
      <alignment wrapText="1"/>
    </xf>
    <xf numFmtId="0" fontId="17" fillId="0" borderId="1" xfId="4" applyFont="1" applyFill="1" applyBorder="1" applyAlignment="1">
      <alignment horizontal="center" vertical="center" wrapText="1"/>
    </xf>
    <xf numFmtId="0" fontId="17" fillId="0" borderId="1" xfId="4" quotePrefix="1" applyFont="1" applyFill="1" applyBorder="1" applyAlignment="1">
      <alignment horizontal="center" vertical="center" wrapText="1"/>
    </xf>
    <xf numFmtId="49" fontId="4" fillId="0" borderId="1" xfId="4" quotePrefix="1" applyNumberFormat="1" applyFont="1" applyFill="1" applyBorder="1" applyAlignment="1">
      <alignment horizontal="center" vertical="center" wrapText="1"/>
    </xf>
    <xf numFmtId="49" fontId="4" fillId="0" borderId="1" xfId="4" applyNumberFormat="1" applyFont="1" applyFill="1" applyBorder="1" applyAlignment="1">
      <alignment horizontal="center" vertical="center" wrapText="1"/>
    </xf>
    <xf numFmtId="0" fontId="2" fillId="0" borderId="0" xfId="4" applyFont="1" applyFill="1" applyBorder="1" applyAlignment="1">
      <alignment wrapText="1"/>
    </xf>
    <xf numFmtId="0" fontId="4" fillId="0" borderId="0" xfId="4" applyFont="1" applyFill="1" applyBorder="1" applyAlignment="1">
      <alignment wrapText="1"/>
    </xf>
    <xf numFmtId="3" fontId="4" fillId="0" borderId="1" xfId="4" quotePrefix="1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wrapText="1"/>
    </xf>
    <xf numFmtId="0" fontId="12" fillId="0" borderId="1" xfId="4" applyFont="1" applyFill="1" applyBorder="1" applyAlignment="1">
      <alignment horizontal="center" vertical="center" wrapText="1"/>
    </xf>
    <xf numFmtId="49" fontId="13" fillId="0" borderId="1" xfId="4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 applyProtection="1">
      <alignment horizontal="center" vertical="center" wrapText="1"/>
    </xf>
    <xf numFmtId="0" fontId="14" fillId="0" borderId="0" xfId="4" applyFont="1" applyFill="1" applyBorder="1" applyAlignment="1">
      <alignment wrapText="1"/>
    </xf>
    <xf numFmtId="0" fontId="11" fillId="0" borderId="0" xfId="4" applyFont="1" applyFill="1" applyBorder="1" applyAlignment="1">
      <alignment horizontal="center" wrapText="1"/>
    </xf>
    <xf numFmtId="0" fontId="2" fillId="0" borderId="0" xfId="4" applyFont="1" applyBorder="1" applyAlignment="1">
      <alignment horizontal="left" wrapText="1"/>
    </xf>
    <xf numFmtId="0" fontId="2" fillId="0" borderId="0" xfId="4" applyFont="1" applyBorder="1" applyAlignment="1">
      <alignment horizontal="center" wrapText="1"/>
    </xf>
    <xf numFmtId="0" fontId="2" fillId="0" borderId="0" xfId="4" applyFill="1" applyBorder="1" applyAlignment="1">
      <alignment horizontal="center" wrapText="1"/>
    </xf>
    <xf numFmtId="0" fontId="2" fillId="0" borderId="0" xfId="4" applyBorder="1" applyAlignment="1">
      <alignment horizontal="left" wrapText="1"/>
    </xf>
    <xf numFmtId="0" fontId="2" fillId="0" borderId="0" xfId="4" applyFill="1" applyBorder="1" applyAlignment="1">
      <alignment horizontal="left" wrapText="1"/>
    </xf>
    <xf numFmtId="0" fontId="2" fillId="0" borderId="0" xfId="4" applyBorder="1" applyAlignment="1">
      <alignment vertical="center" wrapText="1"/>
    </xf>
    <xf numFmtId="0" fontId="2" fillId="0" borderId="0" xfId="4" applyBorder="1" applyAlignment="1">
      <alignment wrapText="1"/>
    </xf>
    <xf numFmtId="49" fontId="11" fillId="0" borderId="0" xfId="4" applyNumberFormat="1" applyFont="1" applyBorder="1" applyAlignment="1">
      <alignment wrapText="1"/>
    </xf>
    <xf numFmtId="0" fontId="11" fillId="0" borderId="9" xfId="4" applyFont="1" applyFill="1" applyBorder="1" applyAlignment="1">
      <alignment horizontal="center" wrapText="1"/>
    </xf>
    <xf numFmtId="0" fontId="2" fillId="0" borderId="9" xfId="4" applyBorder="1" applyAlignment="1">
      <alignment horizontal="left" wrapText="1"/>
    </xf>
    <xf numFmtId="0" fontId="2" fillId="0" borderId="9" xfId="4" applyBorder="1" applyAlignment="1">
      <alignment vertical="center" wrapText="1"/>
    </xf>
    <xf numFmtId="0" fontId="2" fillId="0" borderId="9" xfId="4" applyBorder="1" applyAlignment="1">
      <alignment wrapText="1"/>
    </xf>
    <xf numFmtId="0" fontId="2" fillId="0" borderId="8" xfId="4" applyBorder="1" applyAlignment="1">
      <alignment wrapText="1"/>
    </xf>
    <xf numFmtId="0" fontId="2" fillId="0" borderId="10" xfId="4" applyBorder="1" applyAlignment="1">
      <alignment horizontal="left" wrapText="1"/>
    </xf>
    <xf numFmtId="0" fontId="8" fillId="0" borderId="0" xfId="3" applyFill="1" applyBorder="1" applyAlignment="1" applyProtection="1">
      <alignment wrapText="1"/>
    </xf>
    <xf numFmtId="0" fontId="0" fillId="0" borderId="0" xfId="0" applyFont="1"/>
    <xf numFmtId="0" fontId="2" fillId="0" borderId="1" xfId="4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" fillId="0" borderId="12" xfId="4" applyFont="1" applyFill="1" applyBorder="1" applyAlignment="1">
      <alignment horizontal="center" vertical="center" wrapText="1"/>
    </xf>
    <xf numFmtId="0" fontId="2" fillId="0" borderId="14" xfId="4" applyFont="1" applyFill="1" applyBorder="1" applyAlignment="1">
      <alignment horizontal="center" vertical="center" wrapText="1"/>
    </xf>
    <xf numFmtId="0" fontId="2" fillId="0" borderId="15" xfId="4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" fillId="0" borderId="17" xfId="4" applyFont="1" applyFill="1" applyBorder="1" applyAlignment="1">
      <alignment horizontal="center" vertical="center" wrapText="1"/>
    </xf>
    <xf numFmtId="0" fontId="2" fillId="0" borderId="18" xfId="4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4" fillId="0" borderId="1" xfId="4" applyNumberFormat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20" fillId="4" borderId="5" xfId="1" applyFont="1" applyFill="1" applyBorder="1" applyAlignment="1">
      <alignment horizontal="center" vertical="center" wrapText="1"/>
    </xf>
    <xf numFmtId="0" fontId="20" fillId="4" borderId="6" xfId="1" applyFont="1" applyFill="1" applyBorder="1" applyAlignment="1">
      <alignment horizontal="center" vertical="center" wrapText="1"/>
    </xf>
  </cellXfs>
  <cellStyles count="66">
    <cellStyle name="Comma 2" xfId="22"/>
    <cellStyle name="Excel Built-in Normal" xfId="23"/>
    <cellStyle name="Hyperlink" xfId="3" builtinId="8"/>
    <cellStyle name="Hyperlink 2" xfId="24"/>
    <cellStyle name="Normal" xfId="0" builtinId="0"/>
    <cellStyle name="Normal 10" xfId="14"/>
    <cellStyle name="Normal 11" xfId="25"/>
    <cellStyle name="Normal 12" xfId="26"/>
    <cellStyle name="Normal 12 2" xfId="27"/>
    <cellStyle name="Normal 13" xfId="28"/>
    <cellStyle name="Normal 14" xfId="29"/>
    <cellStyle name="Normal 14 2" xfId="15"/>
    <cellStyle name="Normal 15" xfId="30"/>
    <cellStyle name="Normal 16" xfId="19"/>
    <cellStyle name="Normal 17" xfId="31"/>
    <cellStyle name="Normal 17 2" xfId="32"/>
    <cellStyle name="Normal 18" xfId="33"/>
    <cellStyle name="Normal 19" xfId="21"/>
    <cellStyle name="Normal 2" xfId="1"/>
    <cellStyle name="Normal 20" xfId="34"/>
    <cellStyle name="Normal 20 2" xfId="35"/>
    <cellStyle name="Normal 21" xfId="36"/>
    <cellStyle name="Normal 21 2" xfId="37"/>
    <cellStyle name="Normal 22" xfId="38"/>
    <cellStyle name="Normal 22 2" xfId="39"/>
    <cellStyle name="Normal 23" xfId="40"/>
    <cellStyle name="Normal 24" xfId="16"/>
    <cellStyle name="Normal 24 2" xfId="41"/>
    <cellStyle name="Normal 25" xfId="42"/>
    <cellStyle name="Normal 26" xfId="43"/>
    <cellStyle name="Normal 27" xfId="9"/>
    <cellStyle name="Normal 27 2" xfId="44"/>
    <cellStyle name="Normal 28" xfId="17"/>
    <cellStyle name="Normal 29" xfId="7"/>
    <cellStyle name="Normal 3" xfId="2"/>
    <cellStyle name="Normal 3 2" xfId="4"/>
    <cellStyle name="Normal 3 3" xfId="5"/>
    <cellStyle name="Normal 3 3 2" xfId="6"/>
    <cellStyle name="Normal 30" xfId="45"/>
    <cellStyle name="Normal 30 2" xfId="46"/>
    <cellStyle name="Normal 31" xfId="18"/>
    <cellStyle name="Normal 32" xfId="47"/>
    <cellStyle name="Normal 32 2" xfId="48"/>
    <cellStyle name="Normal 33" xfId="49"/>
    <cellStyle name="Normal 34" xfId="50"/>
    <cellStyle name="Normal 35" xfId="51"/>
    <cellStyle name="Normal 35 2" xfId="52"/>
    <cellStyle name="Normal 36" xfId="53"/>
    <cellStyle name="Normal 36 2" xfId="54"/>
    <cellStyle name="Normal 37" xfId="55"/>
    <cellStyle name="Normal 38" xfId="20"/>
    <cellStyle name="Normal 38 2" xfId="56"/>
    <cellStyle name="Normal 39" xfId="57"/>
    <cellStyle name="Normal 4" xfId="8"/>
    <cellStyle name="Normal 40" xfId="58"/>
    <cellStyle name="Normal 41" xfId="59"/>
    <cellStyle name="Normal 42" xfId="60"/>
    <cellStyle name="Normal 43" xfId="61"/>
    <cellStyle name="Normal 44" xfId="62"/>
    <cellStyle name="Normal 5" xfId="63"/>
    <cellStyle name="Normal 5 2" xfId="10"/>
    <cellStyle name="Normal 6" xfId="12"/>
    <cellStyle name="Normal 7" xfId="64"/>
    <cellStyle name="Normal 7 2" xfId="65"/>
    <cellStyle name="Normal 8" xfId="11"/>
    <cellStyle name="Normal 9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office@bdenergy.ro" TargetMode="External"/><Relationship Id="rId21" Type="http://schemas.openxmlformats.org/officeDocument/2006/relationships/hyperlink" Target="mailto:office@energysupply-bg.com" TargetMode="External"/><Relationship Id="rId42" Type="http://schemas.openxmlformats.org/officeDocument/2006/relationships/hyperlink" Target="mailto:catalinsirbulescu@gci.ro" TargetMode="External"/><Relationship Id="rId63" Type="http://schemas.openxmlformats.org/officeDocument/2006/relationships/hyperlink" Target="mailto:gregor.vidic@hse.si" TargetMode="External"/><Relationship Id="rId84" Type="http://schemas.openxmlformats.org/officeDocument/2006/relationships/hyperlink" Target="mailto:miha.gornik@interenergo.si" TargetMode="External"/><Relationship Id="rId138" Type="http://schemas.openxmlformats.org/officeDocument/2006/relationships/hyperlink" Target="mailto:furnizare@industrialenergy.ro" TargetMode="External"/><Relationship Id="rId107" Type="http://schemas.openxmlformats.org/officeDocument/2006/relationships/hyperlink" Target="mailto:zerina.dhoga@rnrgy.com" TargetMode="External"/><Relationship Id="rId11" Type="http://schemas.openxmlformats.org/officeDocument/2006/relationships/hyperlink" Target="mailto:office@emtbg.com" TargetMode="External"/><Relationship Id="rId32" Type="http://schemas.openxmlformats.org/officeDocument/2006/relationships/hyperlink" Target="mailto:svetoslav.penkoff@gmail.com" TargetMode="External"/><Relationship Id="rId53" Type="http://schemas.openxmlformats.org/officeDocument/2006/relationships/hyperlink" Target="mailto:vladimir@proentra.com" TargetMode="External"/><Relationship Id="rId74" Type="http://schemas.openxmlformats.org/officeDocument/2006/relationships/hyperlink" Target="mailto:razvan.sinca@tinmar.ro" TargetMode="External"/><Relationship Id="rId128" Type="http://schemas.openxmlformats.org/officeDocument/2006/relationships/hyperlink" Target="mailto:office@stroepetre.ro" TargetMode="External"/><Relationship Id="rId149" Type="http://schemas.openxmlformats.org/officeDocument/2006/relationships/hyperlink" Target="mailto:office@ibnenergy.ro" TargetMode="External"/><Relationship Id="rId5" Type="http://schemas.openxmlformats.org/officeDocument/2006/relationships/hyperlink" Target="mailto:catalin.visan@fidelis.ro" TargetMode="External"/><Relationship Id="rId95" Type="http://schemas.openxmlformats.org/officeDocument/2006/relationships/hyperlink" Target="mailto:office@energovia.net" TargetMode="External"/><Relationship Id="rId22" Type="http://schemas.openxmlformats.org/officeDocument/2006/relationships/hyperlink" Target="mailto:costin.mirea@eds.ro" TargetMode="External"/><Relationship Id="rId43" Type="http://schemas.openxmlformats.org/officeDocument/2006/relationships/hyperlink" Target="mailto:laurentiu.urluescu@gen-i.si" TargetMode="External"/><Relationship Id="rId64" Type="http://schemas.openxmlformats.org/officeDocument/2006/relationships/hyperlink" Target="mailto:daniela.neagu@icpeelectrocond.ro" TargetMode="External"/><Relationship Id="rId118" Type="http://schemas.openxmlformats.org/officeDocument/2006/relationships/hyperlink" Target="mailto:romuk.energy@gmail.com" TargetMode="External"/><Relationship Id="rId139" Type="http://schemas.openxmlformats.org/officeDocument/2006/relationships/hyperlink" Target="mailto:mihai.sandu@electricplanners.ro" TargetMode="External"/><Relationship Id="rId80" Type="http://schemas.openxmlformats.org/officeDocument/2006/relationships/hyperlink" Target="mailto:scheduling@epcg.com" TargetMode="External"/><Relationship Id="rId85" Type="http://schemas.openxmlformats.org/officeDocument/2006/relationships/hyperlink" Target="mailto:cristian.cristea@nextenergy.ro" TargetMode="External"/><Relationship Id="rId150" Type="http://schemas.openxmlformats.org/officeDocument/2006/relationships/hyperlink" Target="mailto:see@mft-energy.com" TargetMode="External"/><Relationship Id="rId155" Type="http://schemas.openxmlformats.org/officeDocument/2006/relationships/hyperlink" Target="mailto:daniel.pintilie@statkraft.com" TargetMode="External"/><Relationship Id="rId12" Type="http://schemas.openxmlformats.org/officeDocument/2006/relationships/hyperlink" Target="mailto:schedule@eft-group.net" TargetMode="External"/><Relationship Id="rId17" Type="http://schemas.openxmlformats.org/officeDocument/2006/relationships/hyperlink" Target="mailto:ionel.ilie@ceoltenia.ro" TargetMode="External"/><Relationship Id="rId33" Type="http://schemas.openxmlformats.org/officeDocument/2006/relationships/hyperlink" Target="mailto:s.jurcut@gala.it" TargetMode="External"/><Relationship Id="rId38" Type="http://schemas.openxmlformats.org/officeDocument/2006/relationships/hyperlink" Target="mailto:scheduling@energo-pro.com" TargetMode="External"/><Relationship Id="rId59" Type="http://schemas.openxmlformats.org/officeDocument/2006/relationships/hyperlink" Target="mailto:burkhard.timmermann@rwe.com" TargetMode="External"/><Relationship Id="rId103" Type="http://schemas.openxmlformats.org/officeDocument/2006/relationships/hyperlink" Target="mailto:dacia.energy@gmail.com" TargetMode="External"/><Relationship Id="rId108" Type="http://schemas.openxmlformats.org/officeDocument/2006/relationships/hyperlink" Target="mailto:oana@withus.ro" TargetMode="External"/><Relationship Id="rId124" Type="http://schemas.openxmlformats.org/officeDocument/2006/relationships/hyperlink" Target="mailto:danielgavriliu@e-rs.ro" TargetMode="External"/><Relationship Id="rId129" Type="http://schemas.openxmlformats.org/officeDocument/2006/relationships/hyperlink" Target="mailto:eugeniu.buzatu@energocom.md" TargetMode="External"/><Relationship Id="rId54" Type="http://schemas.openxmlformats.org/officeDocument/2006/relationships/hyperlink" Target="mailto:trading@ktgswiss.ch" TargetMode="External"/><Relationship Id="rId70" Type="http://schemas.openxmlformats.org/officeDocument/2006/relationships/hyperlink" Target="mailto:rou.ceo@nis.eu" TargetMode="External"/><Relationship Id="rId75" Type="http://schemas.openxmlformats.org/officeDocument/2006/relationships/hyperlink" Target="mailto:office@qia.com.ro" TargetMode="External"/><Relationship Id="rId91" Type="http://schemas.openxmlformats.org/officeDocument/2006/relationships/hyperlink" Target="mailto:danijela.perunovic@ezpada.com" TargetMode="External"/><Relationship Id="rId96" Type="http://schemas.openxmlformats.org/officeDocument/2006/relationships/hyperlink" Target="mailto:s.neykova@enekod.com" TargetMode="External"/><Relationship Id="rId140" Type="http://schemas.openxmlformats.org/officeDocument/2006/relationships/hyperlink" Target="mailto:radu.scurtu@premierenergy.ro" TargetMode="External"/><Relationship Id="rId145" Type="http://schemas.openxmlformats.org/officeDocument/2006/relationships/hyperlink" Target="mailto:office@amv-solar.ro" TargetMode="External"/><Relationship Id="rId1" Type="http://schemas.openxmlformats.org/officeDocument/2006/relationships/hyperlink" Target="mailto:catalin.petroianu@energyromania.com" TargetMode="External"/><Relationship Id="rId6" Type="http://schemas.openxmlformats.org/officeDocument/2006/relationships/hyperlink" Target="mailto:who.orig@enel.com" TargetMode="External"/><Relationship Id="rId23" Type="http://schemas.openxmlformats.org/officeDocument/2006/relationships/hyperlink" Target="mailto:georgiana.munteanu@engie.ro" TargetMode="External"/><Relationship Id="rId28" Type="http://schemas.openxmlformats.org/officeDocument/2006/relationships/hyperlink" Target="mailto:transmissionandregulation@edftrading.com" TargetMode="External"/><Relationship Id="rId49" Type="http://schemas.openxmlformats.org/officeDocument/2006/relationships/hyperlink" Target="mailto:danut.teodorescu@petrom.com" TargetMode="External"/><Relationship Id="rId114" Type="http://schemas.openxmlformats.org/officeDocument/2006/relationships/hyperlink" Target="mailto:toni.patrascu@aplusenergy.ro" TargetMode="External"/><Relationship Id="rId119" Type="http://schemas.openxmlformats.org/officeDocument/2006/relationships/hyperlink" Target="mailto:contact@energygate.ro" TargetMode="External"/><Relationship Id="rId44" Type="http://schemas.openxmlformats.org/officeDocument/2006/relationships/hyperlink" Target="mailto:e.kouniaki@dei.com.gr" TargetMode="External"/><Relationship Id="rId60" Type="http://schemas.openxmlformats.org/officeDocument/2006/relationships/hyperlink" Target="mailto:pwrops@vitol.com" TargetMode="External"/><Relationship Id="rId65" Type="http://schemas.openxmlformats.org/officeDocument/2006/relationships/hyperlink" Target="mailto:furnizare@industrialenergy.ro" TargetMode="External"/><Relationship Id="rId81" Type="http://schemas.openxmlformats.org/officeDocument/2006/relationships/hyperlink" Target="mailto:zoran.margic@finaenerji.com" TargetMode="External"/><Relationship Id="rId86" Type="http://schemas.openxmlformats.org/officeDocument/2006/relationships/hyperlink" Target="mailto:andrei.butu@nextpower.ro" TargetMode="External"/><Relationship Id="rId130" Type="http://schemas.openxmlformats.org/officeDocument/2006/relationships/hyperlink" Target="mailto:ro-office@eft-group.net" TargetMode="External"/><Relationship Id="rId135" Type="http://schemas.openxmlformats.org/officeDocument/2006/relationships/hyperlink" Target="mailto:martin.fix@fenova.se" TargetMode="External"/><Relationship Id="rId151" Type="http://schemas.openxmlformats.org/officeDocument/2006/relationships/hyperlink" Target="mailto:razvan.ionescu@energyrepublic.ro" TargetMode="External"/><Relationship Id="rId156" Type="http://schemas.openxmlformats.org/officeDocument/2006/relationships/hyperlink" Target="mailto:kort@energidanmark.dk" TargetMode="External"/><Relationship Id="rId13" Type="http://schemas.openxmlformats.org/officeDocument/2006/relationships/hyperlink" Target="mailto:kjj@danskecommodities.com" TargetMode="External"/><Relationship Id="rId18" Type="http://schemas.openxmlformats.org/officeDocument/2006/relationships/hyperlink" Target="mailto:ro-office@eft-group.net" TargetMode="External"/><Relationship Id="rId39" Type="http://schemas.openxmlformats.org/officeDocument/2006/relationships/hyperlink" Target="mailto:marius.stircu@energotech.ro" TargetMode="External"/><Relationship Id="rId109" Type="http://schemas.openxmlformats.org/officeDocument/2006/relationships/hyperlink" Target="mailto:scheduling.rs@met.com" TargetMode="External"/><Relationship Id="rId34" Type="http://schemas.openxmlformats.org/officeDocument/2006/relationships/hyperlink" Target="mailto:cristina.radulet@danagroup.hu" TargetMode="External"/><Relationship Id="rId50" Type="http://schemas.openxmlformats.org/officeDocument/2006/relationships/hyperlink" Target="mailto:constantin.costea@met.com" TargetMode="External"/><Relationship Id="rId55" Type="http://schemas.openxmlformats.org/officeDocument/2006/relationships/hyperlink" Target="mailto:ardian.keta@gsa.al" TargetMode="External"/><Relationship Id="rId76" Type="http://schemas.openxmlformats.org/officeDocument/2006/relationships/hyperlink" Target="mailto:bogdan.popescu-vifor@verbund.com" TargetMode="External"/><Relationship Id="rId97" Type="http://schemas.openxmlformats.org/officeDocument/2006/relationships/hyperlink" Target="mailto:office@wattplus.eu" TargetMode="External"/><Relationship Id="rId104" Type="http://schemas.openxmlformats.org/officeDocument/2006/relationships/hyperlink" Target="mailto:octavian_oros@yahoo.com" TargetMode="External"/><Relationship Id="rId120" Type="http://schemas.openxmlformats.org/officeDocument/2006/relationships/hyperlink" Target="mailto:lucian.boureci@transenergomicrohidro.ro" TargetMode="External"/><Relationship Id="rId125" Type="http://schemas.openxmlformats.org/officeDocument/2006/relationships/hyperlink" Target="mailto:valentin.nedelescu@ret.energy" TargetMode="External"/><Relationship Id="rId141" Type="http://schemas.openxmlformats.org/officeDocument/2006/relationships/hyperlink" Target="mailto:see@mft-energy.com" TargetMode="External"/><Relationship Id="rId146" Type="http://schemas.openxmlformats.org/officeDocument/2006/relationships/hyperlink" Target="mailto:office@martin-solar.ro" TargetMode="External"/><Relationship Id="rId7" Type="http://schemas.openxmlformats.org/officeDocument/2006/relationships/hyperlink" Target="mailto:cristian.galeriu@edison.it" TargetMode="External"/><Relationship Id="rId71" Type="http://schemas.openxmlformats.org/officeDocument/2006/relationships/hyperlink" Target="mailto:greenworld.v@gmail.com" TargetMode="External"/><Relationship Id="rId92" Type="http://schemas.openxmlformats.org/officeDocument/2006/relationships/hyperlink" Target="mailto:veljko.cvijovic@axpo.com" TargetMode="External"/><Relationship Id="rId2" Type="http://schemas.openxmlformats.org/officeDocument/2006/relationships/hyperlink" Target="mailto:radu.balan@enexcluj.ro" TargetMode="External"/><Relationship Id="rId29" Type="http://schemas.openxmlformats.org/officeDocument/2006/relationships/hyperlink" Target="mailto:veljko.vukovic@vuk-ta.com" TargetMode="External"/><Relationship Id="rId24" Type="http://schemas.openxmlformats.org/officeDocument/2006/relationships/hyperlink" Target="mailto:office@gdmlogistics.ro" TargetMode="External"/><Relationship Id="rId40" Type="http://schemas.openxmlformats.org/officeDocument/2006/relationships/hyperlink" Target="mailto:office@energysupply-bg.com" TargetMode="External"/><Relationship Id="rId45" Type="http://schemas.openxmlformats.org/officeDocument/2006/relationships/hyperlink" Target="mailto:dorin.costea@novapg.ro" TargetMode="External"/><Relationship Id="rId66" Type="http://schemas.openxmlformats.org/officeDocument/2006/relationships/hyperlink" Target="mailto:power.trading@jas.hu" TargetMode="External"/><Relationship Id="rId87" Type="http://schemas.openxmlformats.org/officeDocument/2006/relationships/hyperlink" Target="mailto:daniel.horvath@engie.com" TargetMode="External"/><Relationship Id="rId110" Type="http://schemas.openxmlformats.org/officeDocument/2006/relationships/hyperlink" Target="mailto:scheduling.rs@met.com" TargetMode="External"/><Relationship Id="rId115" Type="http://schemas.openxmlformats.org/officeDocument/2006/relationships/hyperlink" Target="mailto:zpemi@trademotion.ro" TargetMode="External"/><Relationship Id="rId131" Type="http://schemas.openxmlformats.org/officeDocument/2006/relationships/hyperlink" Target="mailto:office@lordenergy.ro" TargetMode="External"/><Relationship Id="rId136" Type="http://schemas.openxmlformats.org/officeDocument/2006/relationships/hyperlink" Target="mailto:radu.scurtu@premierenergy.ro" TargetMode="External"/><Relationship Id="rId157" Type="http://schemas.openxmlformats.org/officeDocument/2006/relationships/hyperlink" Target="mailto:g.damyanov@fenergy.eu" TargetMode="External"/><Relationship Id="rId61" Type="http://schemas.openxmlformats.org/officeDocument/2006/relationships/hyperlink" Target="mailto:mircea.diaconu@transenergo.ro" TargetMode="External"/><Relationship Id="rId82" Type="http://schemas.openxmlformats.org/officeDocument/2006/relationships/hyperlink" Target="mailto:mirela.morosan@eximprod.ro" TargetMode="External"/><Relationship Id="rId152" Type="http://schemas.openxmlformats.org/officeDocument/2006/relationships/hyperlink" Target="mailto:laurentiu.urluescu@gen-i.si" TargetMode="External"/><Relationship Id="rId19" Type="http://schemas.openxmlformats.org/officeDocument/2006/relationships/hyperlink" Target="mailto:marko.nikolic@eft-group.net" TargetMode="External"/><Relationship Id="rId14" Type="http://schemas.openxmlformats.org/officeDocument/2006/relationships/hyperlink" Target="mailto:scheduling@energo-pro.com" TargetMode="External"/><Relationship Id="rId30" Type="http://schemas.openxmlformats.org/officeDocument/2006/relationships/hyperlink" Target="mailto:tfurdek@cyeb.ro" TargetMode="External"/><Relationship Id="rId35" Type="http://schemas.openxmlformats.org/officeDocument/2006/relationships/hyperlink" Target="mailto:luiza.bobeica@electricom.ro" TargetMode="External"/><Relationship Id="rId56" Type="http://schemas.openxmlformats.org/officeDocument/2006/relationships/hyperlink" Target="mailto:trading.power@petrol.si" TargetMode="External"/><Relationship Id="rId77" Type="http://schemas.openxmlformats.org/officeDocument/2006/relationships/hyperlink" Target="mailto:bogdan.popescu-vifor@verbund.com" TargetMode="External"/><Relationship Id="rId100" Type="http://schemas.openxmlformats.org/officeDocument/2006/relationships/hyperlink" Target="mailto:tradenergysolution@gmail.com" TargetMode="External"/><Relationship Id="rId105" Type="http://schemas.openxmlformats.org/officeDocument/2006/relationships/hyperlink" Target="mailto:cristina.burleanu@aikenergy.com" TargetMode="External"/><Relationship Id="rId126" Type="http://schemas.openxmlformats.org/officeDocument/2006/relationships/hyperlink" Target="mailto:office@encon,pro" TargetMode="External"/><Relationship Id="rId147" Type="http://schemas.openxmlformats.org/officeDocument/2006/relationships/hyperlink" Target="mailto:operational@arvi.md" TargetMode="External"/><Relationship Id="rId8" Type="http://schemas.openxmlformats.org/officeDocument/2006/relationships/hyperlink" Target="mailto:chris.garratt@gazprom-mt.com" TargetMode="External"/><Relationship Id="rId51" Type="http://schemas.openxmlformats.org/officeDocument/2006/relationships/hyperlink" Target="mailto:reorosz@mvm.hu" TargetMode="External"/><Relationship Id="rId72" Type="http://schemas.openxmlformats.org/officeDocument/2006/relationships/hyperlink" Target="mailto:office@pgp-energy.ro" TargetMode="External"/><Relationship Id="rId93" Type="http://schemas.openxmlformats.org/officeDocument/2006/relationships/hyperlink" Target="mailto:ljubin.popovski@cez.cz" TargetMode="External"/><Relationship Id="rId98" Type="http://schemas.openxmlformats.org/officeDocument/2006/relationships/hyperlink" Target="mailto:razvan.ionescu@energyrepublic.ro" TargetMode="External"/><Relationship Id="rId121" Type="http://schemas.openxmlformats.org/officeDocument/2006/relationships/hyperlink" Target="mailto:emilian.barbulescu@nuclearelectrica.ro" TargetMode="External"/><Relationship Id="rId142" Type="http://schemas.openxmlformats.org/officeDocument/2006/relationships/hyperlink" Target="mailto:zinaidarotarenco@gmail.com" TargetMode="External"/><Relationship Id="rId3" Type="http://schemas.openxmlformats.org/officeDocument/2006/relationships/hyperlink" Target="mailto:dispecer@enol.ro" TargetMode="External"/><Relationship Id="rId25" Type="http://schemas.openxmlformats.org/officeDocument/2006/relationships/hyperlink" Target="mailto:radu.bindiu@ecg-group.net" TargetMode="External"/><Relationship Id="rId46" Type="http://schemas.openxmlformats.org/officeDocument/2006/relationships/hyperlink" Target="mailto:energie@grivco.ro" TargetMode="External"/><Relationship Id="rId67" Type="http://schemas.openxmlformats.org/officeDocument/2006/relationships/hyperlink" Target="mailto:david.zarkovic@eps.rs" TargetMode="External"/><Relationship Id="rId116" Type="http://schemas.openxmlformats.org/officeDocument/2006/relationships/hyperlink" Target="mailto:michal.kovar@second-foundation.eu" TargetMode="External"/><Relationship Id="rId137" Type="http://schemas.openxmlformats.org/officeDocument/2006/relationships/hyperlink" Target="mailto:alexandra.coman.iuliana@gmail.com" TargetMode="External"/><Relationship Id="rId158" Type="http://schemas.openxmlformats.org/officeDocument/2006/relationships/printerSettings" Target="../printerSettings/printerSettings1.bin"/><Relationship Id="rId20" Type="http://schemas.openxmlformats.org/officeDocument/2006/relationships/hyperlink" Target="mailto:romina.laurentu@elsaco.com" TargetMode="External"/><Relationship Id="rId41" Type="http://schemas.openxmlformats.org/officeDocument/2006/relationships/hyperlink" Target="mailto:agencija_mihajlo@yahoo.com" TargetMode="External"/><Relationship Id="rId62" Type="http://schemas.openxmlformats.org/officeDocument/2006/relationships/hyperlink" Target="mailto:ozgurd@unit.com.tr" TargetMode="External"/><Relationship Id="rId83" Type="http://schemas.openxmlformats.org/officeDocument/2006/relationships/hyperlink" Target="mailto:simeon.buchkov@evn-trading.bg" TargetMode="External"/><Relationship Id="rId88" Type="http://schemas.openxmlformats.org/officeDocument/2006/relationships/hyperlink" Target="mailto:catalin_ion.hristescu@petrom.com" TargetMode="External"/><Relationship Id="rId111" Type="http://schemas.openxmlformats.org/officeDocument/2006/relationships/hyperlink" Target="mailto:alexandru.hagi@kdfenergy.com" TargetMode="External"/><Relationship Id="rId132" Type="http://schemas.openxmlformats.org/officeDocument/2006/relationships/hyperlink" Target="mailto:astankovic@le-trading.sk" TargetMode="External"/><Relationship Id="rId153" Type="http://schemas.openxmlformats.org/officeDocument/2006/relationships/hyperlink" Target="mailto:razvan.sinca@tinmar.ro" TargetMode="External"/><Relationship Id="rId15" Type="http://schemas.openxmlformats.org/officeDocument/2006/relationships/hyperlink" Target="mailto:hristo.yanutsev@energymarketad.com" TargetMode="External"/><Relationship Id="rId36" Type="http://schemas.openxmlformats.org/officeDocument/2006/relationships/hyperlink" Target="mailto:pavel.kristov@elpetra.eu" TargetMode="External"/><Relationship Id="rId57" Type="http://schemas.openxmlformats.org/officeDocument/2006/relationships/hyperlink" Target="mailto:office@transenergo.hu" TargetMode="External"/><Relationship Id="rId106" Type="http://schemas.openxmlformats.org/officeDocument/2006/relationships/hyperlink" Target="mailto:robert@energycore.ro" TargetMode="External"/><Relationship Id="rId127" Type="http://schemas.openxmlformats.org/officeDocument/2006/relationships/hyperlink" Target="mailto:yar.energy.gas@gmail.com" TargetMode="External"/><Relationship Id="rId10" Type="http://schemas.openxmlformats.org/officeDocument/2006/relationships/hyperlink" Target="mailto:sorin-marcel.minca@axpo.com" TargetMode="External"/><Relationship Id="rId31" Type="http://schemas.openxmlformats.org/officeDocument/2006/relationships/hyperlink" Target="mailto:tp@eco2energy.ro" TargetMode="External"/><Relationship Id="rId52" Type="http://schemas.openxmlformats.org/officeDocument/2006/relationships/hyperlink" Target="mailto:dan.dragan@repower.com" TargetMode="External"/><Relationship Id="rId73" Type="http://schemas.openxmlformats.org/officeDocument/2006/relationships/hyperlink" Target="mailto:george.pasca@polimedenergy.ro" TargetMode="External"/><Relationship Id="rId78" Type="http://schemas.openxmlformats.org/officeDocument/2006/relationships/hyperlink" Target="mailto:alkin.yaman@unit.com.tr" TargetMode="External"/><Relationship Id="rId94" Type="http://schemas.openxmlformats.org/officeDocument/2006/relationships/hyperlink" Target="mailto:office@dansenergy.eu" TargetMode="External"/><Relationship Id="rId99" Type="http://schemas.openxmlformats.org/officeDocument/2006/relationships/hyperlink" Target="mailto:see@mft-energy.com" TargetMode="External"/><Relationship Id="rId101" Type="http://schemas.openxmlformats.org/officeDocument/2006/relationships/hyperlink" Target="mailto:office@energymarketad.comlegal@energymarketad.com" TargetMode="External"/><Relationship Id="rId122" Type="http://schemas.openxmlformats.org/officeDocument/2006/relationships/hyperlink" Target="mailto:goncharovagv@d.trading" TargetMode="External"/><Relationship Id="rId143" Type="http://schemas.openxmlformats.org/officeDocument/2006/relationships/hyperlink" Target="mailto:office@wattplus.eu" TargetMode="External"/><Relationship Id="rId148" Type="http://schemas.openxmlformats.org/officeDocument/2006/relationships/hyperlink" Target="mailto:radu.scurtu@premierenergy.ro" TargetMode="External"/><Relationship Id="rId4" Type="http://schemas.openxmlformats.org/officeDocument/2006/relationships/hyperlink" Target="mailto:florin.istrate@eon-romania.ro" TargetMode="External"/><Relationship Id="rId9" Type="http://schemas.openxmlformats.org/officeDocument/2006/relationships/hyperlink" Target="mailto:robert.wadura@cez.cz" TargetMode="External"/><Relationship Id="rId26" Type="http://schemas.openxmlformats.org/officeDocument/2006/relationships/hyperlink" Target="mailto:pavel.kristov@elpetra.eu" TargetMode="External"/><Relationship Id="rId47" Type="http://schemas.openxmlformats.org/officeDocument/2006/relationships/hyperlink" Target="mailto:ovidiu.clotea@bepco.ro" TargetMode="External"/><Relationship Id="rId68" Type="http://schemas.openxmlformats.org/officeDocument/2006/relationships/hyperlink" Target="mailto:cristian.patrinoiu@ugmenergy.ro" TargetMode="External"/><Relationship Id="rId89" Type="http://schemas.openxmlformats.org/officeDocument/2006/relationships/hyperlink" Target="mailto:t.patrascu@eva-energy.ro" TargetMode="External"/><Relationship Id="rId112" Type="http://schemas.openxmlformats.org/officeDocument/2006/relationships/hyperlink" Target="mailto:office@nec.bg" TargetMode="External"/><Relationship Id="rId133" Type="http://schemas.openxmlformats.org/officeDocument/2006/relationships/hyperlink" Target="mailto:zpemi@trademotion.ro" TargetMode="External"/><Relationship Id="rId154" Type="http://schemas.openxmlformats.org/officeDocument/2006/relationships/hyperlink" Target="mailto:adriancocolas@getica95.ro" TargetMode="External"/><Relationship Id="rId16" Type="http://schemas.openxmlformats.org/officeDocument/2006/relationships/hyperlink" Target="mailto:ivan.tenchev@energymarketad.com" TargetMode="External"/><Relationship Id="rId37" Type="http://schemas.openxmlformats.org/officeDocument/2006/relationships/hyperlink" Target="mailto:who.orig@enel.com" TargetMode="External"/><Relationship Id="rId58" Type="http://schemas.openxmlformats.org/officeDocument/2006/relationships/hyperlink" Target="mailto:corina.popescu@omv.com" TargetMode="External"/><Relationship Id="rId79" Type="http://schemas.openxmlformats.org/officeDocument/2006/relationships/hyperlink" Target="mailto:adriancocolas@getica95.ro" TargetMode="External"/><Relationship Id="rId102" Type="http://schemas.openxmlformats.org/officeDocument/2006/relationships/hyperlink" Target="mailto:razvan.ionescu@energyrepublic.ro" TargetMode="External"/><Relationship Id="rId123" Type="http://schemas.openxmlformats.org/officeDocument/2006/relationships/hyperlink" Target="mailto:power@premierenergytrading.ro" TargetMode="External"/><Relationship Id="rId144" Type="http://schemas.openxmlformats.org/officeDocument/2006/relationships/hyperlink" Target="mailto:office@ecere.ro" TargetMode="External"/><Relationship Id="rId90" Type="http://schemas.openxmlformats.org/officeDocument/2006/relationships/hyperlink" Target="mailto:ai@crestenergy.ro" TargetMode="External"/><Relationship Id="rId27" Type="http://schemas.openxmlformats.org/officeDocument/2006/relationships/hyperlink" Target="mailto:n.huberdeau@gala.it" TargetMode="External"/><Relationship Id="rId48" Type="http://schemas.openxmlformats.org/officeDocument/2006/relationships/hyperlink" Target="mailto:daniel.pintilie@statkraft.com" TargetMode="External"/><Relationship Id="rId69" Type="http://schemas.openxmlformats.org/officeDocument/2006/relationships/hyperlink" Target="mailto:cristi.iorgu@hidrotehnicasa.ro" TargetMode="External"/><Relationship Id="rId113" Type="http://schemas.openxmlformats.org/officeDocument/2006/relationships/hyperlink" Target="mailto:alexandra.butu@gptrading.ro" TargetMode="External"/><Relationship Id="rId134" Type="http://schemas.openxmlformats.org/officeDocument/2006/relationships/hyperlink" Target="mailto:razvan.sinca@elnetenergy.r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045"/>
  <sheetViews>
    <sheetView tabSelected="1" zoomScale="85" zoomScaleNormal="85" zoomScaleSheetLayoutView="50" workbookViewId="0">
      <pane ySplit="1" topLeftCell="A2" activePane="bottomLeft" state="frozen"/>
      <selection pane="bottomLeft" activeCell="G1" activeCellId="2" sqref="C1:C1048576 E1:E1048576 G1:M1048576"/>
    </sheetView>
  </sheetViews>
  <sheetFormatPr defaultColWidth="30.140625" defaultRowHeight="12.75" x14ac:dyDescent="0.2"/>
  <cols>
    <col min="1" max="1" width="6.28515625" style="48" customWidth="1"/>
    <col min="2" max="2" width="58.7109375" style="40" customWidth="1"/>
    <col min="3" max="3" width="19.42578125" style="41" hidden="1" customWidth="1"/>
    <col min="4" max="4" width="28.42578125" style="42" customWidth="1"/>
    <col min="5" max="5" width="23" style="49" hidden="1" customWidth="1"/>
    <col min="6" max="6" width="23.140625" style="44" customWidth="1"/>
    <col min="7" max="7" width="62.140625" style="50" hidden="1" customWidth="1"/>
    <col min="8" max="9" width="62.140625" style="51" hidden="1" customWidth="1"/>
    <col min="10" max="10" width="30.140625" style="52" hidden="1" customWidth="1"/>
    <col min="11" max="11" width="30.140625" style="46" hidden="1" customWidth="1"/>
    <col min="12" max="12" width="30.140625" style="53" hidden="1" customWidth="1"/>
    <col min="13" max="13" width="38" style="47" hidden="1" customWidth="1"/>
    <col min="14" max="16384" width="30.140625" style="46"/>
  </cols>
  <sheetData>
    <row r="1" spans="1:14" s="23" customFormat="1" ht="51" customHeight="1" x14ac:dyDescent="0.2">
      <c r="A1" s="15" t="s">
        <v>0</v>
      </c>
      <c r="B1" s="15" t="s">
        <v>42</v>
      </c>
      <c r="C1" s="16" t="s">
        <v>1</v>
      </c>
      <c r="D1" s="17" t="s">
        <v>43</v>
      </c>
      <c r="E1" s="15" t="s">
        <v>45</v>
      </c>
      <c r="F1" s="15" t="s">
        <v>44</v>
      </c>
      <c r="G1" s="18" t="s">
        <v>46</v>
      </c>
      <c r="H1" s="18" t="s">
        <v>47</v>
      </c>
      <c r="I1" s="18" t="s">
        <v>48</v>
      </c>
      <c r="J1" s="19" t="s">
        <v>49</v>
      </c>
      <c r="K1" s="20" t="s">
        <v>50</v>
      </c>
      <c r="L1" s="21" t="s">
        <v>51</v>
      </c>
      <c r="M1" s="22" t="s">
        <v>52</v>
      </c>
    </row>
    <row r="2" spans="1:14" s="24" customFormat="1" ht="35.25" customHeight="1" x14ac:dyDescent="0.2">
      <c r="A2" s="6">
        <v>1</v>
      </c>
      <c r="B2" s="6" t="s">
        <v>1244</v>
      </c>
      <c r="C2" s="6" t="s">
        <v>1245</v>
      </c>
      <c r="D2" s="6" t="s">
        <v>1246</v>
      </c>
      <c r="E2" s="6" t="s">
        <v>1247</v>
      </c>
      <c r="F2" s="14"/>
      <c r="G2" s="6" t="s">
        <v>1248</v>
      </c>
      <c r="H2" s="6" t="s">
        <v>1248</v>
      </c>
      <c r="I2" s="6" t="s">
        <v>1248</v>
      </c>
      <c r="J2" s="6" t="s">
        <v>1249</v>
      </c>
      <c r="K2" s="7" t="s">
        <v>1250</v>
      </c>
      <c r="L2" s="7"/>
      <c r="M2" s="1" t="s">
        <v>1293</v>
      </c>
    </row>
    <row r="3" spans="1:14" s="24" customFormat="1" ht="37.5" customHeight="1" x14ac:dyDescent="0.2">
      <c r="A3" s="6">
        <f t="shared" ref="A3:A76" si="0">A2+1</f>
        <v>2</v>
      </c>
      <c r="B3" s="6" t="s">
        <v>53</v>
      </c>
      <c r="C3" s="6" t="s">
        <v>54</v>
      </c>
      <c r="D3" s="6" t="s">
        <v>55</v>
      </c>
      <c r="E3" s="6" t="s">
        <v>56</v>
      </c>
      <c r="F3" s="6" t="s">
        <v>55</v>
      </c>
      <c r="G3" s="6" t="s">
        <v>57</v>
      </c>
      <c r="H3" s="6" t="s">
        <v>57</v>
      </c>
      <c r="I3" s="6" t="s">
        <v>57</v>
      </c>
      <c r="J3" s="6" t="s">
        <v>541</v>
      </c>
      <c r="K3" s="7" t="s">
        <v>542</v>
      </c>
      <c r="L3" s="7" t="s">
        <v>58</v>
      </c>
      <c r="M3" s="1" t="s">
        <v>1433</v>
      </c>
    </row>
    <row r="4" spans="1:14" s="24" customFormat="1" ht="35.25" customHeight="1" x14ac:dyDescent="0.2">
      <c r="A4" s="6">
        <f t="shared" si="0"/>
        <v>3</v>
      </c>
      <c r="B4" s="6" t="s">
        <v>1739</v>
      </c>
      <c r="C4" s="6" t="s">
        <v>1740</v>
      </c>
      <c r="D4" s="6" t="s">
        <v>1741</v>
      </c>
      <c r="E4" s="6" t="s">
        <v>1742</v>
      </c>
      <c r="F4" s="6" t="s">
        <v>1741</v>
      </c>
      <c r="G4" s="6" t="s">
        <v>1743</v>
      </c>
      <c r="H4" s="6" t="s">
        <v>1743</v>
      </c>
      <c r="I4" s="6" t="s">
        <v>1743</v>
      </c>
      <c r="J4" s="6" t="s">
        <v>1744</v>
      </c>
      <c r="K4" s="7" t="s">
        <v>1745</v>
      </c>
      <c r="L4" s="7"/>
      <c r="M4" s="13" t="s">
        <v>1746</v>
      </c>
    </row>
    <row r="5" spans="1:14" s="24" customFormat="1" ht="35.25" customHeight="1" x14ac:dyDescent="0.2">
      <c r="A5" s="6">
        <f t="shared" si="0"/>
        <v>4</v>
      </c>
      <c r="B5" s="6" t="s">
        <v>1103</v>
      </c>
      <c r="C5" s="6" t="s">
        <v>1104</v>
      </c>
      <c r="D5" s="6" t="s">
        <v>939</v>
      </c>
      <c r="E5" s="6" t="s">
        <v>940</v>
      </c>
      <c r="F5" s="6" t="s">
        <v>939</v>
      </c>
      <c r="G5" s="6" t="s">
        <v>1105</v>
      </c>
      <c r="H5" s="6" t="s">
        <v>1105</v>
      </c>
      <c r="I5" s="6" t="s">
        <v>1105</v>
      </c>
      <c r="J5" s="6" t="s">
        <v>1106</v>
      </c>
      <c r="K5" s="7" t="s">
        <v>1107</v>
      </c>
      <c r="L5" s="7"/>
      <c r="M5" s="13" t="s">
        <v>1108</v>
      </c>
    </row>
    <row r="6" spans="1:14" s="24" customFormat="1" ht="30.75" customHeight="1" x14ac:dyDescent="0.2">
      <c r="A6" s="6">
        <f t="shared" si="0"/>
        <v>5</v>
      </c>
      <c r="B6" s="6" t="s">
        <v>1109</v>
      </c>
      <c r="C6" s="6" t="s">
        <v>1110</v>
      </c>
      <c r="D6" s="6" t="s">
        <v>1111</v>
      </c>
      <c r="E6" s="6" t="s">
        <v>1112</v>
      </c>
      <c r="F6" s="6" t="s">
        <v>992</v>
      </c>
      <c r="G6" s="6" t="s">
        <v>1113</v>
      </c>
      <c r="H6" s="6" t="s">
        <v>1113</v>
      </c>
      <c r="I6" s="6" t="s">
        <v>1113</v>
      </c>
      <c r="J6" s="6" t="s">
        <v>1114</v>
      </c>
      <c r="K6" s="7" t="s">
        <v>1115</v>
      </c>
      <c r="L6" s="7"/>
      <c r="M6" s="13" t="s">
        <v>1116</v>
      </c>
    </row>
    <row r="7" spans="1:14" s="24" customFormat="1" ht="25.5" customHeight="1" x14ac:dyDescent="0.2">
      <c r="A7" s="6">
        <f t="shared" si="0"/>
        <v>6</v>
      </c>
      <c r="B7" s="6" t="s">
        <v>1373</v>
      </c>
      <c r="C7" s="6" t="s">
        <v>1376</v>
      </c>
      <c r="D7" s="6" t="s">
        <v>1374</v>
      </c>
      <c r="E7" s="6" t="s">
        <v>1375</v>
      </c>
      <c r="F7" s="6" t="s">
        <v>1374</v>
      </c>
      <c r="G7" s="6" t="s">
        <v>1377</v>
      </c>
      <c r="H7" s="6" t="s">
        <v>1377</v>
      </c>
      <c r="I7" s="6" t="s">
        <v>1377</v>
      </c>
      <c r="J7" s="6" t="s">
        <v>1378</v>
      </c>
      <c r="K7" s="7" t="s">
        <v>1379</v>
      </c>
      <c r="L7" s="7"/>
      <c r="M7" s="13" t="s">
        <v>1380</v>
      </c>
    </row>
    <row r="8" spans="1:14" s="24" customFormat="1" ht="25.5" customHeight="1" x14ac:dyDescent="0.2">
      <c r="A8" s="6">
        <f t="shared" si="0"/>
        <v>7</v>
      </c>
      <c r="B8" s="6" t="s">
        <v>1117</v>
      </c>
      <c r="C8" s="6" t="s">
        <v>1012</v>
      </c>
      <c r="D8" s="6" t="s">
        <v>1013</v>
      </c>
      <c r="E8" s="6" t="s">
        <v>1014</v>
      </c>
      <c r="F8" s="6" t="s">
        <v>992</v>
      </c>
      <c r="G8" s="6" t="s">
        <v>1016</v>
      </c>
      <c r="H8" s="6" t="s">
        <v>1016</v>
      </c>
      <c r="I8" s="6" t="s">
        <v>1016</v>
      </c>
      <c r="J8" s="6" t="s">
        <v>1017</v>
      </c>
      <c r="K8" s="7" t="s">
        <v>1018</v>
      </c>
      <c r="L8" s="7" t="s">
        <v>1019</v>
      </c>
      <c r="M8" s="13" t="s">
        <v>1020</v>
      </c>
    </row>
    <row r="9" spans="1:14" s="24" customFormat="1" ht="30.75" customHeight="1" x14ac:dyDescent="0.2">
      <c r="A9" s="6">
        <f t="shared" si="0"/>
        <v>8</v>
      </c>
      <c r="B9" s="6" t="s">
        <v>973</v>
      </c>
      <c r="C9" s="6" t="s">
        <v>974</v>
      </c>
      <c r="D9" s="6" t="s">
        <v>975</v>
      </c>
      <c r="E9" s="6" t="s">
        <v>977</v>
      </c>
      <c r="F9" s="14" t="s">
        <v>976</v>
      </c>
      <c r="G9" s="6" t="s">
        <v>978</v>
      </c>
      <c r="H9" s="6" t="s">
        <v>978</v>
      </c>
      <c r="I9" s="6" t="s">
        <v>978</v>
      </c>
      <c r="J9" s="6" t="s">
        <v>979</v>
      </c>
      <c r="K9" s="7" t="s">
        <v>982</v>
      </c>
      <c r="L9" s="7" t="s">
        <v>980</v>
      </c>
      <c r="M9" s="1" t="s">
        <v>981</v>
      </c>
    </row>
    <row r="10" spans="1:14" s="24" customFormat="1" ht="25.5" customHeight="1" x14ac:dyDescent="0.2">
      <c r="A10" s="6">
        <f t="shared" si="0"/>
        <v>9</v>
      </c>
      <c r="B10" s="6" t="s">
        <v>1629</v>
      </c>
      <c r="C10" s="6" t="s">
        <v>1630</v>
      </c>
      <c r="D10" s="6" t="s">
        <v>1631</v>
      </c>
      <c r="E10" s="6" t="s">
        <v>1632</v>
      </c>
      <c r="F10" s="14" t="s">
        <v>992</v>
      </c>
      <c r="G10" s="6" t="s">
        <v>1633</v>
      </c>
      <c r="H10" s="6" t="s">
        <v>1633</v>
      </c>
      <c r="I10" s="6" t="s">
        <v>1633</v>
      </c>
      <c r="J10" s="6" t="s">
        <v>1634</v>
      </c>
      <c r="K10" s="7" t="s">
        <v>1635</v>
      </c>
      <c r="L10" s="7"/>
      <c r="M10" s="1" t="s">
        <v>1636</v>
      </c>
    </row>
    <row r="11" spans="1:14" s="24" customFormat="1" ht="25.5" customHeight="1" x14ac:dyDescent="0.2">
      <c r="A11" s="6">
        <f t="shared" si="0"/>
        <v>10</v>
      </c>
      <c r="B11" s="6" t="s">
        <v>1118</v>
      </c>
      <c r="C11" s="6" t="s">
        <v>1119</v>
      </c>
      <c r="D11" s="6" t="s">
        <v>1371</v>
      </c>
      <c r="E11" s="6" t="s">
        <v>1120</v>
      </c>
      <c r="F11" s="14" t="s">
        <v>992</v>
      </c>
      <c r="G11" s="6" t="s">
        <v>1121</v>
      </c>
      <c r="H11" s="6" t="s">
        <v>1121</v>
      </c>
      <c r="I11" s="6" t="s">
        <v>1121</v>
      </c>
      <c r="J11" s="6" t="s">
        <v>1122</v>
      </c>
      <c r="K11" s="7" t="s">
        <v>1123</v>
      </c>
      <c r="L11" s="7"/>
      <c r="M11" s="1" t="s">
        <v>1202</v>
      </c>
    </row>
    <row r="12" spans="1:14" s="24" customFormat="1" ht="25.5" customHeight="1" x14ac:dyDescent="0.2">
      <c r="A12" s="6">
        <f t="shared" si="0"/>
        <v>11</v>
      </c>
      <c r="B12" s="6" t="s">
        <v>60</v>
      </c>
      <c r="C12" s="6" t="s">
        <v>1022</v>
      </c>
      <c r="D12" s="6" t="s">
        <v>61</v>
      </c>
      <c r="E12" s="6" t="s">
        <v>63</v>
      </c>
      <c r="F12" s="14" t="s">
        <v>439</v>
      </c>
      <c r="G12" s="6" t="s">
        <v>64</v>
      </c>
      <c r="H12" s="6" t="s">
        <v>65</v>
      </c>
      <c r="I12" s="6" t="s">
        <v>65</v>
      </c>
      <c r="J12" s="6" t="s">
        <v>543</v>
      </c>
      <c r="K12" s="7" t="s">
        <v>544</v>
      </c>
      <c r="L12" s="7" t="s">
        <v>545</v>
      </c>
      <c r="M12" s="1" t="s">
        <v>906</v>
      </c>
      <c r="N12" s="24" t="s">
        <v>1201</v>
      </c>
    </row>
    <row r="13" spans="1:14" s="24" customFormat="1" ht="25.5" customHeight="1" x14ac:dyDescent="0.2">
      <c r="A13" s="6">
        <f t="shared" si="0"/>
        <v>12</v>
      </c>
      <c r="B13" s="6" t="s">
        <v>1648</v>
      </c>
      <c r="C13" s="6" t="s">
        <v>1649</v>
      </c>
      <c r="D13" s="6" t="s">
        <v>1650</v>
      </c>
      <c r="E13" s="6" t="s">
        <v>1651</v>
      </c>
      <c r="F13" s="6" t="s">
        <v>1650</v>
      </c>
      <c r="G13" s="6" t="s">
        <v>1652</v>
      </c>
      <c r="H13" s="6" t="s">
        <v>1652</v>
      </c>
      <c r="I13" s="6" t="s">
        <v>1652</v>
      </c>
      <c r="J13" s="6" t="s">
        <v>1653</v>
      </c>
      <c r="K13" s="7" t="s">
        <v>1654</v>
      </c>
      <c r="L13" s="7"/>
      <c r="M13" s="1" t="s">
        <v>1655</v>
      </c>
      <c r="N13" s="24" t="s">
        <v>1201</v>
      </c>
    </row>
    <row r="14" spans="1:14" s="24" customFormat="1" ht="25.5" customHeight="1" x14ac:dyDescent="0.2">
      <c r="A14" s="6">
        <f t="shared" si="0"/>
        <v>13</v>
      </c>
      <c r="B14" s="6" t="s">
        <v>66</v>
      </c>
      <c r="C14" s="6" t="s">
        <v>1023</v>
      </c>
      <c r="D14" s="6" t="s">
        <v>67</v>
      </c>
      <c r="E14" s="6" t="s">
        <v>871</v>
      </c>
      <c r="F14" s="6" t="s">
        <v>67</v>
      </c>
      <c r="G14" s="6" t="s">
        <v>68</v>
      </c>
      <c r="H14" s="6" t="s">
        <v>68</v>
      </c>
      <c r="I14" s="6" t="s">
        <v>68</v>
      </c>
      <c r="J14" s="6" t="s">
        <v>546</v>
      </c>
      <c r="K14" s="7" t="s">
        <v>547</v>
      </c>
      <c r="L14" s="7" t="s">
        <v>548</v>
      </c>
      <c r="M14" s="1" t="s">
        <v>549</v>
      </c>
      <c r="N14" s="24" t="s">
        <v>1201</v>
      </c>
    </row>
    <row r="15" spans="1:14" s="24" customFormat="1" ht="25.5" customHeight="1" x14ac:dyDescent="0.2">
      <c r="A15" s="6">
        <f t="shared" si="0"/>
        <v>14</v>
      </c>
      <c r="B15" s="6" t="s">
        <v>983</v>
      </c>
      <c r="C15" s="6" t="s">
        <v>984</v>
      </c>
      <c r="D15" s="6" t="s">
        <v>985</v>
      </c>
      <c r="E15" s="6" t="s">
        <v>986</v>
      </c>
      <c r="F15" s="6" t="s">
        <v>985</v>
      </c>
      <c r="G15" s="6" t="s">
        <v>987</v>
      </c>
      <c r="H15" s="6" t="s">
        <v>987</v>
      </c>
      <c r="I15" s="6" t="s">
        <v>987</v>
      </c>
      <c r="J15" s="6" t="s">
        <v>988</v>
      </c>
      <c r="K15" s="7" t="s">
        <v>989</v>
      </c>
      <c r="L15" s="7"/>
      <c r="M15" s="1" t="s">
        <v>990</v>
      </c>
    </row>
    <row r="16" spans="1:14" s="24" customFormat="1" ht="25.5" customHeight="1" x14ac:dyDescent="0.2">
      <c r="A16" s="6">
        <f t="shared" si="0"/>
        <v>15</v>
      </c>
      <c r="B16" s="6" t="s">
        <v>69</v>
      </c>
      <c r="C16" s="6" t="s">
        <v>1024</v>
      </c>
      <c r="D16" s="6" t="s">
        <v>70</v>
      </c>
      <c r="E16" s="6" t="s">
        <v>71</v>
      </c>
      <c r="F16" s="6" t="s">
        <v>70</v>
      </c>
      <c r="G16" s="6" t="s">
        <v>72</v>
      </c>
      <c r="H16" s="6" t="s">
        <v>72</v>
      </c>
      <c r="I16" s="6" t="s">
        <v>72</v>
      </c>
      <c r="J16" s="6" t="s">
        <v>73</v>
      </c>
      <c r="K16" s="7" t="s">
        <v>550</v>
      </c>
      <c r="L16" s="7" t="s">
        <v>551</v>
      </c>
      <c r="M16" s="1" t="s">
        <v>74</v>
      </c>
    </row>
    <row r="17" spans="1:14" s="24" customFormat="1" ht="51" x14ac:dyDescent="0.2">
      <c r="A17" s="6">
        <f t="shared" si="0"/>
        <v>16</v>
      </c>
      <c r="B17" s="6" t="s">
        <v>75</v>
      </c>
      <c r="C17" s="6" t="s">
        <v>1025</v>
      </c>
      <c r="D17" s="6" t="s">
        <v>2</v>
      </c>
      <c r="E17" s="6" t="s">
        <v>3</v>
      </c>
      <c r="F17" s="14" t="s">
        <v>2</v>
      </c>
      <c r="G17" s="6" t="s">
        <v>76</v>
      </c>
      <c r="H17" s="6" t="str">
        <f>G17</f>
        <v>Str. Popa Savu, nr.79-81, etaj 2, cod postal 011432, BUCURESTI, sector 1</v>
      </c>
      <c r="I17" s="6" t="str">
        <f>G17</f>
        <v>Str. Popa Savu, nr.79-81, etaj 2, cod postal 011432, BUCURESTI, sector 1</v>
      </c>
      <c r="J17" s="6" t="s">
        <v>552</v>
      </c>
      <c r="K17" s="7" t="s">
        <v>553</v>
      </c>
      <c r="L17" s="7" t="s">
        <v>554</v>
      </c>
      <c r="M17" s="1" t="s">
        <v>911</v>
      </c>
    </row>
    <row r="18" spans="1:14" s="24" customFormat="1" ht="25.5" customHeight="1" x14ac:dyDescent="0.2">
      <c r="A18" s="6">
        <f t="shared" si="0"/>
        <v>17</v>
      </c>
      <c r="B18" s="6" t="s">
        <v>1262</v>
      </c>
      <c r="C18" s="6" t="s">
        <v>1263</v>
      </c>
      <c r="D18" s="6" t="s">
        <v>1264</v>
      </c>
      <c r="E18" s="6" t="s">
        <v>1282</v>
      </c>
      <c r="F18" s="14" t="s">
        <v>1535</v>
      </c>
      <c r="G18" s="6" t="s">
        <v>1283</v>
      </c>
      <c r="H18" s="6" t="s">
        <v>1283</v>
      </c>
      <c r="I18" s="6" t="s">
        <v>1283</v>
      </c>
      <c r="J18" s="6" t="s">
        <v>1265</v>
      </c>
      <c r="K18" s="7" t="s">
        <v>1284</v>
      </c>
      <c r="L18" s="7"/>
      <c r="M18" s="1" t="s">
        <v>1266</v>
      </c>
    </row>
    <row r="19" spans="1:14" s="24" customFormat="1" ht="25.5" customHeight="1" x14ac:dyDescent="0.2">
      <c r="A19" s="6">
        <f t="shared" si="0"/>
        <v>18</v>
      </c>
      <c r="B19" s="6" t="s">
        <v>1216</v>
      </c>
      <c r="C19" s="6" t="s">
        <v>1217</v>
      </c>
      <c r="D19" s="6" t="s">
        <v>1218</v>
      </c>
      <c r="E19" s="6" t="s">
        <v>1223</v>
      </c>
      <c r="F19" s="14" t="s">
        <v>1015</v>
      </c>
      <c r="G19" s="6" t="s">
        <v>1219</v>
      </c>
      <c r="H19" s="6" t="s">
        <v>1219</v>
      </c>
      <c r="I19" s="6" t="s">
        <v>1219</v>
      </c>
      <c r="J19" s="6" t="s">
        <v>1220</v>
      </c>
      <c r="K19" s="7" t="s">
        <v>1221</v>
      </c>
      <c r="L19" s="7"/>
      <c r="M19" s="1" t="s">
        <v>1222</v>
      </c>
    </row>
    <row r="20" spans="1:14" s="24" customFormat="1" ht="63.75" x14ac:dyDescent="0.2">
      <c r="A20" s="6">
        <f t="shared" si="0"/>
        <v>19</v>
      </c>
      <c r="B20" s="9" t="s">
        <v>941</v>
      </c>
      <c r="C20" s="9" t="s">
        <v>536</v>
      </c>
      <c r="D20" s="9" t="s">
        <v>537</v>
      </c>
      <c r="E20" s="9" t="s">
        <v>538</v>
      </c>
      <c r="F20" s="9" t="str">
        <f>D20</f>
        <v>11XNEAS--------Q</v>
      </c>
      <c r="G20" s="9" t="s">
        <v>539</v>
      </c>
      <c r="H20" s="9" t="s">
        <v>539</v>
      </c>
      <c r="I20" s="9" t="s">
        <v>539</v>
      </c>
      <c r="J20" s="9" t="s">
        <v>540</v>
      </c>
      <c r="K20" s="8" t="s">
        <v>707</v>
      </c>
      <c r="L20" s="8" t="s">
        <v>708</v>
      </c>
      <c r="M20" s="2" t="s">
        <v>913</v>
      </c>
    </row>
    <row r="21" spans="1:14" s="24" customFormat="1" ht="51" x14ac:dyDescent="0.2">
      <c r="A21" s="6">
        <f t="shared" si="0"/>
        <v>20</v>
      </c>
      <c r="B21" s="6" t="s">
        <v>77</v>
      </c>
      <c r="C21" s="6" t="s">
        <v>78</v>
      </c>
      <c r="D21" s="6" t="s">
        <v>79</v>
      </c>
      <c r="E21" s="6" t="s">
        <v>80</v>
      </c>
      <c r="F21" s="14" t="s">
        <v>4</v>
      </c>
      <c r="G21" s="6" t="s">
        <v>930</v>
      </c>
      <c r="H21" s="6" t="str">
        <f>G21</f>
        <v>Str.Duhova2/1444, Praga4, Republica Ceha</v>
      </c>
      <c r="I21" s="6" t="str">
        <f>G21</f>
        <v>Str.Duhova2/1444, Praga4, Republica Ceha</v>
      </c>
      <c r="J21" s="6" t="s">
        <v>1316</v>
      </c>
      <c r="K21" s="7" t="s">
        <v>1207</v>
      </c>
      <c r="L21" s="25"/>
      <c r="M21" s="1" t="s">
        <v>1602</v>
      </c>
    </row>
    <row r="22" spans="1:14" s="24" customFormat="1" ht="25.5" customHeight="1" x14ac:dyDescent="0.2">
      <c r="A22" s="6">
        <f t="shared" si="0"/>
        <v>21</v>
      </c>
      <c r="B22" s="6" t="s">
        <v>81</v>
      </c>
      <c r="C22" s="6" t="s">
        <v>1026</v>
      </c>
      <c r="D22" s="6" t="s">
        <v>82</v>
      </c>
      <c r="E22" s="6" t="s">
        <v>83</v>
      </c>
      <c r="F22" s="6"/>
      <c r="G22" s="6" t="s">
        <v>84</v>
      </c>
      <c r="H22" s="6" t="str">
        <f>G22</f>
        <v>Belgrad, Bulevar Mihajla Pupina 6, 11070, Serbia</v>
      </c>
      <c r="I22" s="6" t="str">
        <f>G22</f>
        <v>Belgrad, Bulevar Mihajla Pupina 6, 11070, Serbia</v>
      </c>
      <c r="J22" s="6" t="s">
        <v>85</v>
      </c>
      <c r="K22" s="25" t="s">
        <v>555</v>
      </c>
      <c r="L22" s="25" t="s">
        <v>556</v>
      </c>
      <c r="M22" s="1" t="s">
        <v>86</v>
      </c>
    </row>
    <row r="23" spans="1:14" s="24" customFormat="1" ht="25.5" customHeight="1" x14ac:dyDescent="0.2">
      <c r="A23" s="6">
        <f t="shared" si="0"/>
        <v>22</v>
      </c>
      <c r="B23" s="6" t="s">
        <v>87</v>
      </c>
      <c r="C23" s="6" t="s">
        <v>1027</v>
      </c>
      <c r="D23" s="6" t="s">
        <v>88</v>
      </c>
      <c r="E23" s="6" t="s">
        <v>864</v>
      </c>
      <c r="F23" s="6" t="s">
        <v>88</v>
      </c>
      <c r="G23" s="6" t="s">
        <v>89</v>
      </c>
      <c r="H23" s="6" t="s">
        <v>89</v>
      </c>
      <c r="I23" s="6" t="s">
        <v>89</v>
      </c>
      <c r="J23" s="6" t="s">
        <v>90</v>
      </c>
      <c r="K23" s="7" t="s">
        <v>557</v>
      </c>
      <c r="L23" s="25" t="s">
        <v>558</v>
      </c>
      <c r="M23" s="5" t="s">
        <v>559</v>
      </c>
    </row>
    <row r="24" spans="1:14" s="24" customFormat="1" ht="25.5" customHeight="1" x14ac:dyDescent="0.2">
      <c r="A24" s="6">
        <f t="shared" si="0"/>
        <v>23</v>
      </c>
      <c r="B24" s="6" t="s">
        <v>861</v>
      </c>
      <c r="C24" s="6" t="s">
        <v>862</v>
      </c>
      <c r="D24" s="6" t="s">
        <v>865</v>
      </c>
      <c r="E24" s="6" t="s">
        <v>863</v>
      </c>
      <c r="F24" s="6" t="s">
        <v>992</v>
      </c>
      <c r="G24" s="6" t="s">
        <v>866</v>
      </c>
      <c r="H24" s="6" t="s">
        <v>866</v>
      </c>
      <c r="I24" s="6" t="s">
        <v>866</v>
      </c>
      <c r="J24" s="6" t="s">
        <v>867</v>
      </c>
      <c r="K24" s="7" t="s">
        <v>868</v>
      </c>
      <c r="L24" s="25" t="s">
        <v>869</v>
      </c>
      <c r="M24" s="5" t="s">
        <v>870</v>
      </c>
    </row>
    <row r="25" spans="1:14" s="24" customFormat="1" ht="25.5" customHeight="1" x14ac:dyDescent="0.2">
      <c r="A25" s="6">
        <f t="shared" si="0"/>
        <v>24</v>
      </c>
      <c r="B25" s="6" t="s">
        <v>91</v>
      </c>
      <c r="C25" s="6" t="s">
        <v>1028</v>
      </c>
      <c r="D25" s="6" t="s">
        <v>92</v>
      </c>
      <c r="E25" s="6" t="s">
        <v>94</v>
      </c>
      <c r="F25" s="14" t="s">
        <v>93</v>
      </c>
      <c r="G25" s="6" t="s">
        <v>95</v>
      </c>
      <c r="H25" s="6" t="str">
        <f>G25</f>
        <v>2000 Szentendre, Szmolnyila S.6/5, UNGARIA</v>
      </c>
      <c r="I25" s="6" t="str">
        <f>G25</f>
        <v>2000 Szentendre, Szmolnyila S.6/5, UNGARIA</v>
      </c>
      <c r="J25" s="6" t="s">
        <v>560</v>
      </c>
      <c r="K25" s="7" t="s">
        <v>561</v>
      </c>
      <c r="L25" s="7" t="s">
        <v>562</v>
      </c>
      <c r="M25" s="1" t="s">
        <v>97</v>
      </c>
    </row>
    <row r="26" spans="1:14" s="24" customFormat="1" ht="25.5" customHeight="1" x14ac:dyDescent="0.2">
      <c r="A26" s="6">
        <f t="shared" si="0"/>
        <v>25</v>
      </c>
      <c r="B26" s="6" t="s">
        <v>1385</v>
      </c>
      <c r="C26" s="6" t="s">
        <v>1386</v>
      </c>
      <c r="D26" s="6" t="s">
        <v>1387</v>
      </c>
      <c r="E26" s="6" t="s">
        <v>1388</v>
      </c>
      <c r="F26" s="6" t="s">
        <v>1387</v>
      </c>
      <c r="G26" s="6" t="s">
        <v>1389</v>
      </c>
      <c r="H26" s="6" t="s">
        <v>1389</v>
      </c>
      <c r="I26" s="6" t="s">
        <v>1389</v>
      </c>
      <c r="J26" s="6" t="s">
        <v>1390</v>
      </c>
      <c r="K26" s="7" t="s">
        <v>1391</v>
      </c>
      <c r="L26" s="7"/>
      <c r="M26" s="1" t="s">
        <v>1392</v>
      </c>
    </row>
    <row r="27" spans="1:14" s="24" customFormat="1" ht="25.5" customHeight="1" x14ac:dyDescent="0.2">
      <c r="A27" s="6">
        <f t="shared" si="0"/>
        <v>26</v>
      </c>
      <c r="B27" s="6" t="s">
        <v>1225</v>
      </c>
      <c r="C27" s="6" t="s">
        <v>1227</v>
      </c>
      <c r="D27" s="6" t="s">
        <v>1226</v>
      </c>
      <c r="E27" s="6" t="s">
        <v>1228</v>
      </c>
      <c r="F27" s="6" t="s">
        <v>1226</v>
      </c>
      <c r="G27" s="6" t="s">
        <v>1349</v>
      </c>
      <c r="H27" s="6" t="s">
        <v>1349</v>
      </c>
      <c r="I27" s="6" t="s">
        <v>1349</v>
      </c>
      <c r="J27" s="6" t="s">
        <v>1350</v>
      </c>
      <c r="K27" s="29" t="s">
        <v>1351</v>
      </c>
      <c r="L27" s="7"/>
      <c r="M27" s="1" t="s">
        <v>1352</v>
      </c>
    </row>
    <row r="28" spans="1:14" s="26" customFormat="1" ht="25.5" customHeight="1" x14ac:dyDescent="0.2">
      <c r="A28" s="6">
        <f t="shared" si="0"/>
        <v>27</v>
      </c>
      <c r="B28" s="6" t="s">
        <v>1124</v>
      </c>
      <c r="C28" s="6" t="s">
        <v>1125</v>
      </c>
      <c r="D28" s="6" t="s">
        <v>1126</v>
      </c>
      <c r="E28" s="6" t="s">
        <v>1127</v>
      </c>
      <c r="F28" s="6" t="s">
        <v>88</v>
      </c>
      <c r="G28" s="6" t="s">
        <v>1128</v>
      </c>
      <c r="H28" s="6" t="s">
        <v>1128</v>
      </c>
      <c r="I28" s="6" t="s">
        <v>1128</v>
      </c>
      <c r="J28" s="6" t="s">
        <v>1129</v>
      </c>
      <c r="K28" s="7" t="s">
        <v>1130</v>
      </c>
      <c r="L28" s="7"/>
      <c r="M28" s="1" t="s">
        <v>1131</v>
      </c>
    </row>
    <row r="29" spans="1:14" s="24" customFormat="1" ht="24.75" customHeight="1" x14ac:dyDescent="0.2">
      <c r="A29" s="6">
        <f t="shared" si="0"/>
        <v>28</v>
      </c>
      <c r="B29" s="27" t="s">
        <v>98</v>
      </c>
      <c r="C29" s="27" t="s">
        <v>99</v>
      </c>
      <c r="D29" s="27" t="s">
        <v>100</v>
      </c>
      <c r="E29" s="27" t="s">
        <v>101</v>
      </c>
      <c r="F29" s="27"/>
      <c r="G29" s="27" t="s">
        <v>102</v>
      </c>
      <c r="H29" s="27" t="str">
        <f>G29</f>
        <v>Sofia, Simeonovsko Shousse Blvd, Nr 120D, etaj 6, 1700 Bulgaria</v>
      </c>
      <c r="I29" s="27" t="str">
        <f>G29</f>
        <v>Sofia, Simeonovsko Shousse Blvd, Nr 120D, etaj 6, 1700 Bulgaria</v>
      </c>
      <c r="J29" s="27" t="s">
        <v>563</v>
      </c>
      <c r="K29" s="28" t="s">
        <v>564</v>
      </c>
      <c r="L29" s="28" t="s">
        <v>565</v>
      </c>
      <c r="M29" s="1" t="s">
        <v>103</v>
      </c>
      <c r="N29" s="24" t="s">
        <v>1201</v>
      </c>
    </row>
    <row r="30" spans="1:14" s="24" customFormat="1" ht="25.5" customHeight="1" x14ac:dyDescent="0.2">
      <c r="A30" s="6">
        <f t="shared" si="0"/>
        <v>29</v>
      </c>
      <c r="B30" s="6" t="s">
        <v>104</v>
      </c>
      <c r="C30" s="6" t="s">
        <v>1030</v>
      </c>
      <c r="D30" s="6" t="s">
        <v>5</v>
      </c>
      <c r="E30" s="6" t="s">
        <v>105</v>
      </c>
      <c r="F30" s="14" t="s">
        <v>5</v>
      </c>
      <c r="G30" s="6" t="s">
        <v>106</v>
      </c>
      <c r="H30" s="6" t="s">
        <v>107</v>
      </c>
      <c r="I30" s="6" t="s">
        <v>107</v>
      </c>
      <c r="J30" s="6" t="s">
        <v>566</v>
      </c>
      <c r="K30" s="29" t="s">
        <v>567</v>
      </c>
      <c r="L30" s="7" t="s">
        <v>568</v>
      </c>
      <c r="M30" s="1" t="s">
        <v>569</v>
      </c>
    </row>
    <row r="31" spans="1:14" s="24" customFormat="1" ht="25.5" customHeight="1" x14ac:dyDescent="0.2">
      <c r="A31" s="6">
        <f t="shared" si="0"/>
        <v>30</v>
      </c>
      <c r="B31" s="6" t="s">
        <v>108</v>
      </c>
      <c r="C31" s="6" t="s">
        <v>1031</v>
      </c>
      <c r="D31" s="6" t="s">
        <v>109</v>
      </c>
      <c r="E31" s="6" t="s">
        <v>110</v>
      </c>
      <c r="F31" s="14" t="s">
        <v>992</v>
      </c>
      <c r="G31" s="6" t="s">
        <v>111</v>
      </c>
      <c r="H31" s="6" t="str">
        <f t="shared" ref="H31:H45" si="1">G31</f>
        <v>Str. Stefan cel Mare Nr. 22, Bacau</v>
      </c>
      <c r="I31" s="6" t="str">
        <f t="shared" ref="I31:I46" si="2">G31</f>
        <v>Str. Stefan cel Mare Nr. 22, Bacau</v>
      </c>
      <c r="J31" s="6" t="s">
        <v>628</v>
      </c>
      <c r="K31" s="7" t="s">
        <v>629</v>
      </c>
      <c r="L31" s="7" t="s">
        <v>630</v>
      </c>
      <c r="M31" s="1" t="s">
        <v>631</v>
      </c>
    </row>
    <row r="32" spans="1:14" s="24" customFormat="1" ht="25.5" customHeight="1" x14ac:dyDescent="0.2">
      <c r="A32" s="6">
        <f t="shared" si="0"/>
        <v>31</v>
      </c>
      <c r="B32" s="6" t="s">
        <v>1611</v>
      </c>
      <c r="C32" s="6" t="s">
        <v>1612</v>
      </c>
      <c r="D32" s="6" t="s">
        <v>1613</v>
      </c>
      <c r="E32" s="6" t="s">
        <v>1614</v>
      </c>
      <c r="F32" s="6" t="s">
        <v>1015</v>
      </c>
      <c r="G32" s="6" t="s">
        <v>1615</v>
      </c>
      <c r="H32" s="6" t="str">
        <f t="shared" ref="H32" si="3">G32</f>
        <v>Mun. Bucuresti, sector 3, Intrarea Brates nr 16, etaj P+1, ap 1, CP 031186</v>
      </c>
      <c r="I32" s="6" t="str">
        <f t="shared" ref="I32" si="4">G32</f>
        <v>Mun. Bucuresti, sector 3, Intrarea Brates nr 16, etaj P+1, ap 1, CP 031186</v>
      </c>
      <c r="J32" s="6" t="s">
        <v>1616</v>
      </c>
      <c r="K32" s="7" t="s">
        <v>1617</v>
      </c>
      <c r="L32" s="7"/>
      <c r="M32" s="1" t="s">
        <v>1618</v>
      </c>
    </row>
    <row r="33" spans="1:16" s="24" customFormat="1" ht="25.5" customHeight="1" x14ac:dyDescent="0.2">
      <c r="A33" s="6">
        <f t="shared" si="0"/>
        <v>32</v>
      </c>
      <c r="B33" s="6" t="s">
        <v>112</v>
      </c>
      <c r="C33" s="6" t="s">
        <v>1032</v>
      </c>
      <c r="D33" s="6" t="s">
        <v>113</v>
      </c>
      <c r="E33" s="6" t="s">
        <v>872</v>
      </c>
      <c r="F33" s="6" t="s">
        <v>113</v>
      </c>
      <c r="G33" s="6" t="s">
        <v>114</v>
      </c>
      <c r="H33" s="6" t="str">
        <f t="shared" si="1"/>
        <v>Strada Maramuresului, nr. 106, Cluj Napoca, 400246</v>
      </c>
      <c r="I33" s="6" t="str">
        <f t="shared" si="2"/>
        <v>Strada Maramuresului, nr. 106, Cluj Napoca, 400246</v>
      </c>
      <c r="J33" s="6" t="s">
        <v>570</v>
      </c>
      <c r="K33" s="29" t="s">
        <v>571</v>
      </c>
      <c r="L33" s="7" t="s">
        <v>572</v>
      </c>
      <c r="M33" s="1" t="s">
        <v>573</v>
      </c>
      <c r="N33" s="24" t="s">
        <v>1298</v>
      </c>
    </row>
    <row r="34" spans="1:16" s="24" customFormat="1" ht="25.5" customHeight="1" x14ac:dyDescent="0.2">
      <c r="A34" s="6">
        <f t="shared" si="0"/>
        <v>33</v>
      </c>
      <c r="B34" s="6" t="s">
        <v>115</v>
      </c>
      <c r="C34" s="6" t="s">
        <v>116</v>
      </c>
      <c r="D34" s="6" t="s">
        <v>117</v>
      </c>
      <c r="E34" s="6" t="s">
        <v>119</v>
      </c>
      <c r="F34" s="6" t="s">
        <v>118</v>
      </c>
      <c r="G34" s="6" t="s">
        <v>120</v>
      </c>
      <c r="H34" s="6" t="str">
        <f t="shared" si="1"/>
        <v>Soseaua Bucuresti Nord, nr.10, Global City Business Park, Cladirea 023, Biroul nr.7, Jud. Ilfov, Voluntari, cod postal 077190</v>
      </c>
      <c r="I34" s="6" t="str">
        <f t="shared" si="2"/>
        <v>Soseaua Bucuresti Nord, nr.10, Global City Business Park, Cladirea 023, Biroul nr.7, Jud. Ilfov, Voluntari, cod postal 077190</v>
      </c>
      <c r="J34" s="6" t="s">
        <v>121</v>
      </c>
      <c r="K34" s="30" t="s">
        <v>122</v>
      </c>
      <c r="L34" s="7" t="s">
        <v>123</v>
      </c>
      <c r="M34" s="1" t="s">
        <v>124</v>
      </c>
      <c r="N34" s="24" t="s">
        <v>1299</v>
      </c>
    </row>
    <row r="35" spans="1:16" s="24" customFormat="1" ht="25.5" customHeight="1" x14ac:dyDescent="0.2">
      <c r="A35" s="6">
        <f t="shared" si="0"/>
        <v>34</v>
      </c>
      <c r="B35" s="6" t="s">
        <v>125</v>
      </c>
      <c r="C35" s="6" t="s">
        <v>126</v>
      </c>
      <c r="D35" s="6" t="s">
        <v>6</v>
      </c>
      <c r="E35" s="6" t="s">
        <v>7</v>
      </c>
      <c r="F35" s="6" t="s">
        <v>6</v>
      </c>
      <c r="G35" s="6" t="s">
        <v>127</v>
      </c>
      <c r="H35" s="6" t="str">
        <f t="shared" si="1"/>
        <v>Anglia, Victoria Street nr.80, Cardinal Place 3rd floor, Londra SW1E5JL</v>
      </c>
      <c r="I35" s="6" t="str">
        <f t="shared" si="2"/>
        <v>Anglia, Victoria Street nr.80, Cardinal Place 3rd floor, Londra SW1E5JL</v>
      </c>
      <c r="J35" s="6" t="s">
        <v>128</v>
      </c>
      <c r="K35" s="7" t="s">
        <v>574</v>
      </c>
      <c r="L35" s="7" t="s">
        <v>575</v>
      </c>
      <c r="M35" s="1" t="s">
        <v>1200</v>
      </c>
    </row>
    <row r="36" spans="1:16" s="24" customFormat="1" ht="25.5" customHeight="1" x14ac:dyDescent="0.2">
      <c r="A36" s="6">
        <f t="shared" si="0"/>
        <v>35</v>
      </c>
      <c r="B36" s="6" t="s">
        <v>834</v>
      </c>
      <c r="C36" s="6" t="s">
        <v>835</v>
      </c>
      <c r="D36" s="6" t="s">
        <v>8</v>
      </c>
      <c r="E36" s="6" t="s">
        <v>129</v>
      </c>
      <c r="F36" s="14" t="s">
        <v>8</v>
      </c>
      <c r="G36" s="6" t="s">
        <v>836</v>
      </c>
      <c r="H36" s="6" t="str">
        <f t="shared" si="1"/>
        <v>Bulevardul Knyaginya Maria Louiza nr. 2, Sofia, 1000, Bulgaria</v>
      </c>
      <c r="I36" s="6" t="str">
        <f t="shared" si="2"/>
        <v>Bulevardul Knyaginya Maria Louiza nr. 2, Sofia, 1000, Bulgaria</v>
      </c>
      <c r="J36" s="6" t="s">
        <v>837</v>
      </c>
      <c r="K36" s="7" t="s">
        <v>838</v>
      </c>
      <c r="L36" s="7" t="s">
        <v>839</v>
      </c>
      <c r="M36" s="1" t="s">
        <v>840</v>
      </c>
    </row>
    <row r="37" spans="1:16" s="24" customFormat="1" ht="25.5" customHeight="1" x14ac:dyDescent="0.2">
      <c r="A37" s="6">
        <f t="shared" si="0"/>
        <v>36</v>
      </c>
      <c r="B37" s="6" t="s">
        <v>774</v>
      </c>
      <c r="C37" s="6" t="s">
        <v>775</v>
      </c>
      <c r="D37" s="6" t="s">
        <v>776</v>
      </c>
      <c r="E37" s="6" t="s">
        <v>777</v>
      </c>
      <c r="F37" s="6" t="s">
        <v>776</v>
      </c>
      <c r="G37" s="6" t="s">
        <v>778</v>
      </c>
      <c r="H37" s="6" t="str">
        <f t="shared" si="1"/>
        <v>Strada Bistritei, nr.3, cam. 12, Buzau</v>
      </c>
      <c r="I37" s="6" t="str">
        <f t="shared" si="2"/>
        <v>Strada Bistritei, nr.3, cam. 12, Buzau</v>
      </c>
      <c r="J37" s="6" t="s">
        <v>779</v>
      </c>
      <c r="K37" s="7" t="s">
        <v>780</v>
      </c>
      <c r="L37" s="7" t="s">
        <v>781</v>
      </c>
      <c r="M37" s="1" t="s">
        <v>782</v>
      </c>
    </row>
    <row r="38" spans="1:16" s="24" customFormat="1" ht="25.5" customHeight="1" x14ac:dyDescent="0.2">
      <c r="A38" s="6">
        <f t="shared" si="0"/>
        <v>37</v>
      </c>
      <c r="B38" s="6" t="s">
        <v>130</v>
      </c>
      <c r="C38" s="6" t="s">
        <v>131</v>
      </c>
      <c r="D38" s="6" t="s">
        <v>132</v>
      </c>
      <c r="E38" s="6" t="s">
        <v>873</v>
      </c>
      <c r="F38" s="6" t="s">
        <v>1015</v>
      </c>
      <c r="G38" s="6" t="s">
        <v>1381</v>
      </c>
      <c r="H38" s="6" t="s">
        <v>1381</v>
      </c>
      <c r="I38" s="6" t="str">
        <f t="shared" si="2"/>
        <v>Str. Ion Creanga, nr 7, et 4, sector 5</v>
      </c>
      <c r="J38" s="6" t="s">
        <v>133</v>
      </c>
      <c r="K38" s="7" t="s">
        <v>576</v>
      </c>
      <c r="L38" s="7" t="s">
        <v>577</v>
      </c>
      <c r="M38" s="1" t="s">
        <v>578</v>
      </c>
    </row>
    <row r="39" spans="1:16" s="24" customFormat="1" ht="25.5" customHeight="1" x14ac:dyDescent="0.2">
      <c r="A39" s="6">
        <f t="shared" si="0"/>
        <v>38</v>
      </c>
      <c r="B39" s="6" t="s">
        <v>1465</v>
      </c>
      <c r="C39" s="6" t="s">
        <v>1466</v>
      </c>
      <c r="D39" s="6" t="s">
        <v>1467</v>
      </c>
      <c r="E39" s="6" t="s">
        <v>1468</v>
      </c>
      <c r="F39" s="14" t="s">
        <v>1015</v>
      </c>
      <c r="G39" s="6" t="s">
        <v>1469</v>
      </c>
      <c r="H39" s="6" t="s">
        <v>1469</v>
      </c>
      <c r="I39" s="6" t="str">
        <f t="shared" si="2"/>
        <v>Strada Ion Creanga nr 7, et. 4, ap. 17, camera 1, Sector 5, Bucuresti</v>
      </c>
      <c r="J39" s="6" t="s">
        <v>133</v>
      </c>
      <c r="K39" s="7" t="s">
        <v>1470</v>
      </c>
      <c r="L39" s="7"/>
      <c r="M39" s="1" t="s">
        <v>578</v>
      </c>
    </row>
    <row r="40" spans="1:16" s="24" customFormat="1" ht="25.5" customHeight="1" x14ac:dyDescent="0.2">
      <c r="A40" s="6">
        <f t="shared" si="0"/>
        <v>39</v>
      </c>
      <c r="B40" s="6" t="s">
        <v>134</v>
      </c>
      <c r="C40" s="6" t="s">
        <v>1033</v>
      </c>
      <c r="D40" s="6" t="s">
        <v>135</v>
      </c>
      <c r="E40" s="6" t="s">
        <v>136</v>
      </c>
      <c r="F40" s="6"/>
      <c r="G40" s="6" t="s">
        <v>137</v>
      </c>
      <c r="H40" s="6" t="str">
        <f t="shared" si="1"/>
        <v>Belgrad, Spanskih Boraca str., 3/IV, 11070 Serbia</v>
      </c>
      <c r="I40" s="6" t="str">
        <f t="shared" si="2"/>
        <v>Belgrad, Spanskih Boraca str., 3/IV, 11070 Serbia</v>
      </c>
      <c r="J40" s="6" t="s">
        <v>138</v>
      </c>
      <c r="K40" s="7" t="s">
        <v>579</v>
      </c>
      <c r="L40" s="7" t="s">
        <v>580</v>
      </c>
      <c r="M40" s="1" t="s">
        <v>139</v>
      </c>
    </row>
    <row r="41" spans="1:16" s="24" customFormat="1" ht="25.5" customHeight="1" x14ac:dyDescent="0.2">
      <c r="A41" s="6">
        <f t="shared" si="0"/>
        <v>40</v>
      </c>
      <c r="B41" s="6" t="s">
        <v>826</v>
      </c>
      <c r="C41" s="6" t="s">
        <v>827</v>
      </c>
      <c r="D41" s="6" t="s">
        <v>828</v>
      </c>
      <c r="E41" s="6" t="s">
        <v>829</v>
      </c>
      <c r="F41" s="6" t="s">
        <v>828</v>
      </c>
      <c r="G41" s="6" t="s">
        <v>830</v>
      </c>
      <c r="H41" s="6" t="str">
        <f t="shared" si="1"/>
        <v>Boulevard Simon Bolivar 34, 1000 Brussels, Belgia</v>
      </c>
      <c r="I41" s="6" t="str">
        <f t="shared" si="2"/>
        <v>Boulevard Simon Bolivar 34, 1000 Brussels, Belgia</v>
      </c>
      <c r="J41" s="6" t="s">
        <v>831</v>
      </c>
      <c r="K41" s="7" t="s">
        <v>832</v>
      </c>
      <c r="L41" s="7"/>
      <c r="M41" s="1" t="s">
        <v>833</v>
      </c>
      <c r="N41" s="24" t="s">
        <v>1201</v>
      </c>
    </row>
    <row r="42" spans="1:16" s="24" customFormat="1" ht="25.5" x14ac:dyDescent="0.2">
      <c r="A42" s="6">
        <f t="shared" si="0"/>
        <v>41</v>
      </c>
      <c r="B42" s="6" t="s">
        <v>1552</v>
      </c>
      <c r="C42" s="6" t="s">
        <v>1553</v>
      </c>
      <c r="D42" s="6" t="s">
        <v>1554</v>
      </c>
      <c r="E42" s="6" t="s">
        <v>1555</v>
      </c>
      <c r="F42" s="14" t="s">
        <v>1015</v>
      </c>
      <c r="G42" s="6" t="s">
        <v>1556</v>
      </c>
      <c r="H42" s="6" t="str">
        <f t="shared" ref="H42" si="5">G42</f>
        <v>Bucuresti, str. Ion Creanga, nr. 11-13, camera 2, etaj 1, ap.3, sector 5</v>
      </c>
      <c r="I42" s="6" t="str">
        <f t="shared" ref="I42" si="6">G42</f>
        <v>Bucuresti, str. Ion Creanga, nr. 11-13, camera 2, etaj 1, ap.3, sector 5</v>
      </c>
      <c r="J42" s="6" t="s">
        <v>1557</v>
      </c>
      <c r="K42" s="7">
        <v>731610999</v>
      </c>
      <c r="L42" s="7"/>
      <c r="M42" s="1" t="s">
        <v>1558</v>
      </c>
    </row>
    <row r="43" spans="1:16" s="24" customFormat="1" ht="38.25" x14ac:dyDescent="0.2">
      <c r="A43" s="6">
        <f t="shared" si="0"/>
        <v>42</v>
      </c>
      <c r="B43" s="6" t="s">
        <v>1132</v>
      </c>
      <c r="C43" s="6" t="s">
        <v>1133</v>
      </c>
      <c r="D43" s="6" t="s">
        <v>976</v>
      </c>
      <c r="E43" s="6" t="s">
        <v>1134</v>
      </c>
      <c r="F43" s="14" t="s">
        <v>976</v>
      </c>
      <c r="G43" s="6" t="s">
        <v>1135</v>
      </c>
      <c r="H43" s="6" t="str">
        <f t="shared" si="1"/>
        <v>Bucuresti, sector 1, Soseaua Stefan cel Mare, nr. 1A, parter partial, etaj 1, etaj 2, etaj 3 partial</v>
      </c>
      <c r="I43" s="6" t="str">
        <f t="shared" si="2"/>
        <v>Bucuresti, sector 1, Soseaua Stefan cel Mare, nr. 1A, parter partial, etaj 1, etaj 2, etaj 3 partial</v>
      </c>
      <c r="J43" s="6" t="s">
        <v>1289</v>
      </c>
      <c r="K43" s="7" t="s">
        <v>1290</v>
      </c>
      <c r="L43" s="7"/>
      <c r="M43" s="1" t="s">
        <v>1294</v>
      </c>
    </row>
    <row r="44" spans="1:16" s="24" customFormat="1" ht="32.25" customHeight="1" x14ac:dyDescent="0.2">
      <c r="A44" s="6">
        <f t="shared" si="0"/>
        <v>43</v>
      </c>
      <c r="B44" s="6" t="s">
        <v>140</v>
      </c>
      <c r="C44" s="6" t="s">
        <v>1034</v>
      </c>
      <c r="D44" s="6" t="s">
        <v>141</v>
      </c>
      <c r="E44" s="6" t="s">
        <v>874</v>
      </c>
      <c r="F44" s="14" t="s">
        <v>976</v>
      </c>
      <c r="G44" s="6" t="s">
        <v>142</v>
      </c>
      <c r="H44" s="6" t="str">
        <f t="shared" si="1"/>
        <v>Str. Grigore Alexandrescu nr. 9, sector. 1,Bucuresti</v>
      </c>
      <c r="I44" s="6" t="str">
        <f t="shared" si="2"/>
        <v>Str. Grigore Alexandrescu nr. 9, sector. 1,Bucuresti</v>
      </c>
      <c r="J44" s="6" t="s">
        <v>581</v>
      </c>
      <c r="K44" s="7" t="s">
        <v>582</v>
      </c>
      <c r="L44" s="7" t="s">
        <v>583</v>
      </c>
      <c r="M44" s="1" t="s">
        <v>584</v>
      </c>
      <c r="N44" s="24" t="s">
        <v>1311</v>
      </c>
    </row>
    <row r="45" spans="1:16" s="24" customFormat="1" ht="38.25" x14ac:dyDescent="0.2">
      <c r="A45" s="6">
        <f t="shared" si="0"/>
        <v>44</v>
      </c>
      <c r="B45" s="6" t="s">
        <v>143</v>
      </c>
      <c r="C45" s="6" t="s">
        <v>1035</v>
      </c>
      <c r="D45" s="6" t="s">
        <v>144</v>
      </c>
      <c r="E45" s="6" t="s">
        <v>145</v>
      </c>
      <c r="F45" s="14" t="s">
        <v>1015</v>
      </c>
      <c r="G45" s="6" t="s">
        <v>1303</v>
      </c>
      <c r="H45" s="6" t="str">
        <f t="shared" si="1"/>
        <v>Bucuresti, sector 1, strada Atena, nr. 18</v>
      </c>
      <c r="I45" s="6" t="str">
        <f t="shared" si="2"/>
        <v>Bucuresti, sector 1, strada Atena, nr. 18</v>
      </c>
      <c r="J45" s="6" t="s">
        <v>1305</v>
      </c>
      <c r="K45" s="7" t="s">
        <v>1304</v>
      </c>
      <c r="L45" s="7"/>
      <c r="M45" s="1" t="s">
        <v>1306</v>
      </c>
      <c r="N45" s="31"/>
      <c r="O45" s="54"/>
      <c r="P45" s="31"/>
    </row>
    <row r="46" spans="1:16" s="31" customFormat="1" ht="32.25" customHeight="1" x14ac:dyDescent="0.2">
      <c r="A46" s="6">
        <f t="shared" si="0"/>
        <v>45</v>
      </c>
      <c r="B46" s="6" t="s">
        <v>1136</v>
      </c>
      <c r="C46" s="6" t="s">
        <v>1137</v>
      </c>
      <c r="D46" s="6" t="s">
        <v>1138</v>
      </c>
      <c r="E46" s="6" t="s">
        <v>1139</v>
      </c>
      <c r="F46" s="14" t="s">
        <v>992</v>
      </c>
      <c r="G46" s="6" t="s">
        <v>1140</v>
      </c>
      <c r="H46" s="6" t="s">
        <v>1140</v>
      </c>
      <c r="I46" s="6" t="str">
        <f t="shared" si="2"/>
        <v>Str. Simion Barnutiu nr. 62, Spatiu  nr. 1, Incaperea nr. 4, Etaj IV, Timisoara, Jud. Timis</v>
      </c>
      <c r="J46" s="6" t="s">
        <v>1141</v>
      </c>
      <c r="K46" s="7" t="s">
        <v>1142</v>
      </c>
      <c r="L46" s="7"/>
      <c r="M46" s="1" t="s">
        <v>1143</v>
      </c>
      <c r="O46" s="54"/>
    </row>
    <row r="47" spans="1:16" s="31" customFormat="1" ht="38.25" x14ac:dyDescent="0.2">
      <c r="A47" s="6">
        <f t="shared" si="0"/>
        <v>46</v>
      </c>
      <c r="B47" s="6" t="s">
        <v>1261</v>
      </c>
      <c r="C47" s="6" t="s">
        <v>917</v>
      </c>
      <c r="D47" s="6" t="s">
        <v>918</v>
      </c>
      <c r="E47" s="6" t="s">
        <v>919</v>
      </c>
      <c r="F47" s="6" t="s">
        <v>918</v>
      </c>
      <c r="G47" s="6" t="s">
        <v>920</v>
      </c>
      <c r="H47" s="6" t="s">
        <v>920</v>
      </c>
      <c r="I47" s="6" t="s">
        <v>920</v>
      </c>
      <c r="J47" s="6" t="s">
        <v>1286</v>
      </c>
      <c r="K47" s="25" t="s">
        <v>1287</v>
      </c>
      <c r="L47" s="25" t="s">
        <v>921</v>
      </c>
      <c r="M47" s="1" t="s">
        <v>1288</v>
      </c>
      <c r="N47" s="24"/>
      <c r="O47" s="24"/>
      <c r="P47" s="24"/>
    </row>
    <row r="48" spans="1:16" s="24" customFormat="1" ht="25.5" customHeight="1" x14ac:dyDescent="0.2">
      <c r="A48" s="6">
        <f t="shared" si="0"/>
        <v>47</v>
      </c>
      <c r="B48" s="6" t="s">
        <v>146</v>
      </c>
      <c r="C48" s="6" t="s">
        <v>147</v>
      </c>
      <c r="D48" s="6" t="s">
        <v>148</v>
      </c>
      <c r="E48" s="6" t="s">
        <v>149</v>
      </c>
      <c r="F48" s="14"/>
      <c r="G48" s="6" t="s">
        <v>150</v>
      </c>
      <c r="H48" s="6" t="s">
        <v>151</v>
      </c>
      <c r="I48" s="6" t="str">
        <f>G48</f>
        <v>Bulgaria, Sofia, 96 Sredna gora str., etaj 1, apt.4</v>
      </c>
      <c r="J48" s="6" t="s">
        <v>152</v>
      </c>
      <c r="K48" s="7" t="s">
        <v>153</v>
      </c>
      <c r="L48" s="7" t="s">
        <v>154</v>
      </c>
      <c r="M48" s="12" t="s">
        <v>155</v>
      </c>
    </row>
    <row r="49" spans="1:14" s="24" customFormat="1" ht="25.5" customHeight="1" x14ac:dyDescent="0.2">
      <c r="A49" s="6">
        <f t="shared" si="0"/>
        <v>48</v>
      </c>
      <c r="B49" s="6" t="s">
        <v>1496</v>
      </c>
      <c r="C49" s="6" t="s">
        <v>1497</v>
      </c>
      <c r="D49" s="6" t="s">
        <v>1498</v>
      </c>
      <c r="E49" s="6" t="s">
        <v>1499</v>
      </c>
      <c r="F49" s="14" t="s">
        <v>992</v>
      </c>
      <c r="G49" s="6" t="s">
        <v>1500</v>
      </c>
      <c r="H49" s="6" t="s">
        <v>1500</v>
      </c>
      <c r="I49" s="6" t="s">
        <v>1500</v>
      </c>
      <c r="J49" s="6" t="s">
        <v>1501</v>
      </c>
      <c r="K49" s="7" t="s">
        <v>1502</v>
      </c>
      <c r="L49" s="7"/>
      <c r="M49" s="1" t="s">
        <v>1503</v>
      </c>
    </row>
    <row r="50" spans="1:14" s="24" customFormat="1" ht="25.5" customHeight="1" x14ac:dyDescent="0.2">
      <c r="A50" s="6">
        <f t="shared" si="0"/>
        <v>49</v>
      </c>
      <c r="B50" s="6" t="s">
        <v>156</v>
      </c>
      <c r="C50" s="6" t="s">
        <v>1036</v>
      </c>
      <c r="D50" s="6" t="s">
        <v>157</v>
      </c>
      <c r="E50" s="6" t="s">
        <v>158</v>
      </c>
      <c r="F50" s="6" t="s">
        <v>157</v>
      </c>
      <c r="G50" s="6" t="s">
        <v>159</v>
      </c>
      <c r="H50" s="6" t="s">
        <v>159</v>
      </c>
      <c r="I50" s="6" t="s">
        <v>159</v>
      </c>
      <c r="J50" s="6" t="s">
        <v>160</v>
      </c>
      <c r="K50" s="7" t="s">
        <v>585</v>
      </c>
      <c r="L50" s="7" t="s">
        <v>586</v>
      </c>
      <c r="M50" s="1" t="s">
        <v>916</v>
      </c>
    </row>
    <row r="51" spans="1:14" s="24" customFormat="1" ht="25.5" customHeight="1" x14ac:dyDescent="0.2">
      <c r="A51" s="6">
        <f t="shared" si="0"/>
        <v>50</v>
      </c>
      <c r="B51" s="6" t="s">
        <v>9</v>
      </c>
      <c r="C51" s="6" t="s">
        <v>161</v>
      </c>
      <c r="D51" s="6" t="s">
        <v>10</v>
      </c>
      <c r="E51" s="6" t="s">
        <v>162</v>
      </c>
      <c r="F51" s="14"/>
      <c r="G51" s="6" t="s">
        <v>163</v>
      </c>
      <c r="H51" s="6" t="s">
        <v>164</v>
      </c>
      <c r="I51" s="6" t="s">
        <v>164</v>
      </c>
      <c r="J51" s="6" t="s">
        <v>160</v>
      </c>
      <c r="K51" s="7" t="s">
        <v>585</v>
      </c>
      <c r="L51" s="7" t="s">
        <v>586</v>
      </c>
      <c r="M51" s="1" t="s">
        <v>916</v>
      </c>
    </row>
    <row r="52" spans="1:14" s="24" customFormat="1" ht="25.5" customHeight="1" x14ac:dyDescent="0.2">
      <c r="A52" s="6">
        <f t="shared" si="0"/>
        <v>51</v>
      </c>
      <c r="B52" s="6" t="s">
        <v>165</v>
      </c>
      <c r="C52" s="6" t="s">
        <v>1037</v>
      </c>
      <c r="D52" s="6" t="s">
        <v>166</v>
      </c>
      <c r="E52" s="6" t="s">
        <v>167</v>
      </c>
      <c r="F52" s="6" t="s">
        <v>166</v>
      </c>
      <c r="G52" s="6" t="s">
        <v>168</v>
      </c>
      <c r="H52" s="6" t="str">
        <f>G52</f>
        <v>Str. Pacea, nr 41A, Botosani</v>
      </c>
      <c r="I52" s="6" t="str">
        <f>G52</f>
        <v>Str. Pacea, nr 41A, Botosani</v>
      </c>
      <c r="J52" s="6" t="s">
        <v>587</v>
      </c>
      <c r="K52" s="7" t="s">
        <v>588</v>
      </c>
      <c r="L52" s="7" t="s">
        <v>589</v>
      </c>
      <c r="M52" s="1" t="s">
        <v>590</v>
      </c>
      <c r="N52" s="24" t="s">
        <v>1311</v>
      </c>
    </row>
    <row r="53" spans="1:14" s="24" customFormat="1" ht="51" x14ac:dyDescent="0.2">
      <c r="A53" s="6">
        <f t="shared" si="0"/>
        <v>52</v>
      </c>
      <c r="B53" s="6" t="s">
        <v>1675</v>
      </c>
      <c r="C53" s="6" t="s">
        <v>1546</v>
      </c>
      <c r="D53" s="6" t="s">
        <v>1547</v>
      </c>
      <c r="E53" s="6" t="s">
        <v>1548</v>
      </c>
      <c r="F53" s="6" t="s">
        <v>992</v>
      </c>
      <c r="G53" s="6" t="s">
        <v>1178</v>
      </c>
      <c r="H53" s="6" t="s">
        <v>1179</v>
      </c>
      <c r="I53" s="6" t="str">
        <f>G53</f>
        <v>Bucuresti, blvd Natiunilor Unite, nr. 4, bloc 107A, et. 2, birourile A2, B2 si C2, sector 5</v>
      </c>
      <c r="J53" s="6" t="s">
        <v>1549</v>
      </c>
      <c r="K53" s="7" t="s">
        <v>1550</v>
      </c>
      <c r="L53" s="6"/>
      <c r="M53" s="1" t="s">
        <v>1551</v>
      </c>
    </row>
    <row r="54" spans="1:14" s="24" customFormat="1" ht="51" x14ac:dyDescent="0.2">
      <c r="A54" s="6">
        <f t="shared" si="0"/>
        <v>53</v>
      </c>
      <c r="B54" s="6" t="s">
        <v>1144</v>
      </c>
      <c r="C54" s="6" t="s">
        <v>1145</v>
      </c>
      <c r="D54" s="6" t="s">
        <v>1146</v>
      </c>
      <c r="E54" s="6" t="s">
        <v>1147</v>
      </c>
      <c r="F54" s="6" t="s">
        <v>1146</v>
      </c>
      <c r="G54" s="6" t="s">
        <v>1260</v>
      </c>
      <c r="H54" s="6" t="s">
        <v>1260</v>
      </c>
      <c r="I54" s="6" t="s">
        <v>1260</v>
      </c>
      <c r="J54" s="6"/>
      <c r="K54" s="7" t="s">
        <v>1296</v>
      </c>
      <c r="L54" s="7"/>
      <c r="M54" s="1" t="s">
        <v>1295</v>
      </c>
    </row>
    <row r="55" spans="1:14" s="32" customFormat="1" ht="25.5" customHeight="1" x14ac:dyDescent="0.2">
      <c r="A55" s="6">
        <f t="shared" si="0"/>
        <v>54</v>
      </c>
      <c r="B55" s="6" t="s">
        <v>1404</v>
      </c>
      <c r="C55" s="6" t="s">
        <v>1405</v>
      </c>
      <c r="D55" s="6" t="s">
        <v>1406</v>
      </c>
      <c r="E55" s="6" t="s">
        <v>1407</v>
      </c>
      <c r="F55" s="6" t="s">
        <v>1406</v>
      </c>
      <c r="G55" s="6" t="s">
        <v>1408</v>
      </c>
      <c r="H55" s="6" t="str">
        <f t="shared" ref="H55" si="7">G55</f>
        <v>Bucuresti, sector 1, Calea Floreasca nr. 91-97, Bl. F1, sc. 4, ap. 39, birou 108</v>
      </c>
      <c r="I55" s="6" t="str">
        <f t="shared" ref="I55" si="8">G55</f>
        <v>Bucuresti, sector 1, Calea Floreasca nr. 91-97, Bl. F1, sc. 4, ap. 39, birou 108</v>
      </c>
      <c r="J55" s="6" t="s">
        <v>1409</v>
      </c>
      <c r="K55" s="7">
        <v>40733113113</v>
      </c>
      <c r="L55" s="7"/>
      <c r="M55" s="1" t="s">
        <v>1410</v>
      </c>
    </row>
    <row r="56" spans="1:14" s="24" customFormat="1" ht="60" customHeight="1" x14ac:dyDescent="0.2">
      <c r="A56" s="6">
        <f t="shared" si="0"/>
        <v>55</v>
      </c>
      <c r="B56" s="6" t="s">
        <v>931</v>
      </c>
      <c r="C56" s="6" t="s">
        <v>932</v>
      </c>
      <c r="D56" s="6" t="s">
        <v>933</v>
      </c>
      <c r="E56" s="6" t="s">
        <v>934</v>
      </c>
      <c r="F56" s="6" t="s">
        <v>933</v>
      </c>
      <c r="G56" s="6" t="s">
        <v>935</v>
      </c>
      <c r="H56" s="6" t="s">
        <v>935</v>
      </c>
      <c r="I56" s="6" t="s">
        <v>935</v>
      </c>
      <c r="J56" s="6" t="s">
        <v>936</v>
      </c>
      <c r="K56" s="7" t="s">
        <v>937</v>
      </c>
      <c r="L56" s="7" t="s">
        <v>937</v>
      </c>
      <c r="M56" s="1" t="s">
        <v>938</v>
      </c>
    </row>
    <row r="57" spans="1:14" s="32" customFormat="1" ht="25.5" customHeight="1" x14ac:dyDescent="0.2">
      <c r="A57" s="6">
        <f t="shared" si="0"/>
        <v>56</v>
      </c>
      <c r="B57" s="6" t="s">
        <v>169</v>
      </c>
      <c r="C57" s="6" t="s">
        <v>170</v>
      </c>
      <c r="D57" s="6" t="s">
        <v>11</v>
      </c>
      <c r="E57" s="6" t="s">
        <v>171</v>
      </c>
      <c r="F57" s="14" t="s">
        <v>11</v>
      </c>
      <c r="G57" s="6" t="s">
        <v>172</v>
      </c>
      <c r="H57" s="6" t="str">
        <f t="shared" ref="H57:H73" si="9">G57</f>
        <v>Bd. Ion Mihalache, nr. 41-43, corp A, et. 3, camera 302, sector 3, Bucuresti</v>
      </c>
      <c r="I57" s="6" t="str">
        <f t="shared" ref="I57:I73" si="10">G57</f>
        <v>Bd. Ion Mihalache, nr. 41-43, corp A, et. 3, camera 302, sector 3, Bucuresti</v>
      </c>
      <c r="J57" s="6" t="s">
        <v>594</v>
      </c>
      <c r="K57" s="7" t="s">
        <v>591</v>
      </c>
      <c r="L57" s="7" t="s">
        <v>592</v>
      </c>
      <c r="M57" s="1" t="s">
        <v>593</v>
      </c>
    </row>
    <row r="58" spans="1:14" s="32" customFormat="1" ht="25.5" customHeight="1" x14ac:dyDescent="0.2">
      <c r="A58" s="6">
        <f t="shared" si="0"/>
        <v>57</v>
      </c>
      <c r="B58" s="6" t="s">
        <v>173</v>
      </c>
      <c r="C58" s="6" t="s">
        <v>1038</v>
      </c>
      <c r="D58" s="6" t="s">
        <v>174</v>
      </c>
      <c r="E58" s="6" t="s">
        <v>875</v>
      </c>
      <c r="F58" s="6"/>
      <c r="G58" s="6" t="s">
        <v>175</v>
      </c>
      <c r="H58" s="6" t="str">
        <f t="shared" si="9"/>
        <v>Kosancicev venac 20, 11000, Belgrade, Serbia</v>
      </c>
      <c r="I58" s="6" t="str">
        <f t="shared" si="10"/>
        <v>Kosancicev venac 20, 11000, Belgrade, Serbia</v>
      </c>
      <c r="J58" s="6" t="s">
        <v>594</v>
      </c>
      <c r="K58" s="7" t="s">
        <v>595</v>
      </c>
      <c r="L58" s="7" t="s">
        <v>596</v>
      </c>
      <c r="M58" s="1" t="s">
        <v>593</v>
      </c>
    </row>
    <row r="59" spans="1:14" s="32" customFormat="1" ht="25.5" customHeight="1" x14ac:dyDescent="0.2">
      <c r="A59" s="6">
        <f t="shared" si="0"/>
        <v>58</v>
      </c>
      <c r="B59" s="6" t="s">
        <v>176</v>
      </c>
      <c r="C59" s="6" t="s">
        <v>177</v>
      </c>
      <c r="D59" s="6" t="s">
        <v>178</v>
      </c>
      <c r="E59" s="6" t="s">
        <v>179</v>
      </c>
      <c r="F59" s="6" t="s">
        <v>178</v>
      </c>
      <c r="G59" s="6" t="s">
        <v>180</v>
      </c>
      <c r="H59" s="6" t="str">
        <f t="shared" si="9"/>
        <v>Roma, Viale Regina Margherita, Nr. 125, cod postal 00198, Italia</v>
      </c>
      <c r="I59" s="6" t="str">
        <f t="shared" si="10"/>
        <v>Roma, Viale Regina Margherita, Nr. 125, cod postal 00198, Italia</v>
      </c>
      <c r="J59" s="6" t="s">
        <v>597</v>
      </c>
      <c r="K59" s="7" t="s">
        <v>598</v>
      </c>
      <c r="L59" s="6"/>
      <c r="M59" s="1" t="s">
        <v>599</v>
      </c>
    </row>
    <row r="60" spans="1:14" s="32" customFormat="1" ht="25.5" customHeight="1" x14ac:dyDescent="0.2">
      <c r="A60" s="6">
        <f t="shared" si="0"/>
        <v>59</v>
      </c>
      <c r="B60" s="6" t="s">
        <v>181</v>
      </c>
      <c r="C60" s="6" t="s">
        <v>182</v>
      </c>
      <c r="D60" s="6" t="s">
        <v>183</v>
      </c>
      <c r="E60" s="6" t="s">
        <v>876</v>
      </c>
      <c r="F60" s="6" t="s">
        <v>183</v>
      </c>
      <c r="G60" s="6" t="s">
        <v>184</v>
      </c>
      <c r="H60" s="6" t="str">
        <f t="shared" si="9"/>
        <v>Slovenia, Novi trg nr.9, 6230, Postojna</v>
      </c>
      <c r="I60" s="6" t="str">
        <f t="shared" si="10"/>
        <v>Slovenia, Novi trg nr.9, 6230, Postojna</v>
      </c>
      <c r="J60" s="6" t="s">
        <v>185</v>
      </c>
      <c r="K60" s="6" t="s">
        <v>186</v>
      </c>
      <c r="L60" s="6" t="s">
        <v>187</v>
      </c>
      <c r="M60" s="1" t="s">
        <v>912</v>
      </c>
    </row>
    <row r="61" spans="1:14" s="32" customFormat="1" ht="25.5" customHeight="1" x14ac:dyDescent="0.2">
      <c r="A61" s="6">
        <f t="shared" si="0"/>
        <v>60</v>
      </c>
      <c r="B61" s="6" t="s">
        <v>1325</v>
      </c>
      <c r="C61" s="6" t="s">
        <v>1326</v>
      </c>
      <c r="D61" s="6" t="s">
        <v>1348</v>
      </c>
      <c r="E61" s="6" t="s">
        <v>1327</v>
      </c>
      <c r="F61" s="6" t="s">
        <v>1348</v>
      </c>
      <c r="G61" s="6" t="s">
        <v>1328</v>
      </c>
      <c r="H61" s="6" t="str">
        <f t="shared" si="9"/>
        <v>Oraş Otopeni, Strada INTRAREA NARCISELOR, Nr. 8, Judet Ilfov</v>
      </c>
      <c r="I61" s="6" t="str">
        <f t="shared" si="10"/>
        <v>Oraş Otopeni, Strada INTRAREA NARCISELOR, Nr. 8, Judet Ilfov</v>
      </c>
      <c r="J61" s="6" t="s">
        <v>1329</v>
      </c>
      <c r="K61" s="7" t="s">
        <v>1330</v>
      </c>
      <c r="L61" s="6"/>
      <c r="M61" s="1" t="s">
        <v>1331</v>
      </c>
    </row>
    <row r="62" spans="1:14" s="32" customFormat="1" ht="25.5" customHeight="1" x14ac:dyDescent="0.2">
      <c r="A62" s="6">
        <f t="shared" si="0"/>
        <v>61</v>
      </c>
      <c r="B62" s="6" t="s">
        <v>1457</v>
      </c>
      <c r="C62" s="6" t="s">
        <v>1458</v>
      </c>
      <c r="D62" s="6" t="s">
        <v>1459</v>
      </c>
      <c r="E62" s="6" t="s">
        <v>1460</v>
      </c>
      <c r="F62" s="6" t="s">
        <v>1459</v>
      </c>
      <c r="G62" s="6" t="s">
        <v>1328</v>
      </c>
      <c r="H62" s="6" t="str">
        <f t="shared" ref="H62" si="11">G62</f>
        <v>Oraş Otopeni, Strada INTRAREA NARCISELOR, Nr. 8, Judet Ilfov</v>
      </c>
      <c r="I62" s="6" t="str">
        <f t="shared" ref="I62" si="12">G62</f>
        <v>Oraş Otopeni, Strada INTRAREA NARCISELOR, Nr. 8, Judet Ilfov</v>
      </c>
      <c r="J62" s="6" t="s">
        <v>1461</v>
      </c>
      <c r="K62" s="7" t="s">
        <v>1462</v>
      </c>
      <c r="L62" s="6"/>
      <c r="M62" s="1" t="s">
        <v>1463</v>
      </c>
    </row>
    <row r="63" spans="1:14" s="32" customFormat="1" ht="25.5" customHeight="1" x14ac:dyDescent="0.2">
      <c r="A63" s="6">
        <f t="shared" si="0"/>
        <v>62</v>
      </c>
      <c r="B63" s="6" t="s">
        <v>188</v>
      </c>
      <c r="C63" s="6" t="s">
        <v>1039</v>
      </c>
      <c r="D63" s="6" t="s">
        <v>189</v>
      </c>
      <c r="E63" s="6" t="s">
        <v>190</v>
      </c>
      <c r="F63" s="14" t="s">
        <v>189</v>
      </c>
      <c r="G63" s="6" t="s">
        <v>191</v>
      </c>
      <c r="H63" s="6" t="str">
        <f t="shared" si="9"/>
        <v>Str. Stefan Stambolov nr.6,Et.5, SOFIA, BULGARIA</v>
      </c>
      <c r="I63" s="6" t="str">
        <f t="shared" si="10"/>
        <v>Str. Stefan Stambolov nr.6,Et.5, SOFIA, BULGARIA</v>
      </c>
      <c r="J63" s="6" t="s">
        <v>192</v>
      </c>
      <c r="K63" s="7" t="s">
        <v>600</v>
      </c>
      <c r="L63" s="7" t="s">
        <v>601</v>
      </c>
      <c r="M63" s="1" t="s">
        <v>602</v>
      </c>
    </row>
    <row r="64" spans="1:14" s="32" customFormat="1" ht="25.5" customHeight="1" x14ac:dyDescent="0.2">
      <c r="A64" s="6">
        <f t="shared" si="0"/>
        <v>63</v>
      </c>
      <c r="B64" s="6" t="s">
        <v>1009</v>
      </c>
      <c r="C64" s="6" t="s">
        <v>1040</v>
      </c>
      <c r="D64" s="6" t="s">
        <v>12</v>
      </c>
      <c r="E64" s="6" t="s">
        <v>193</v>
      </c>
      <c r="F64" s="14" t="s">
        <v>12</v>
      </c>
      <c r="G64" s="6" t="s">
        <v>1010</v>
      </c>
      <c r="H64" s="6" t="str">
        <f t="shared" si="9"/>
        <v>Vladislav Varnenchik blvd., no. 258, Varna Towers, Tower G, 9009 Varna, Bulgaria</v>
      </c>
      <c r="I64" s="6" t="str">
        <f t="shared" si="10"/>
        <v>Vladislav Varnenchik blvd., no. 258, Varna Towers, Tower G, 9009 Varna, Bulgaria</v>
      </c>
      <c r="J64" s="6" t="s">
        <v>192</v>
      </c>
      <c r="K64" s="7" t="s">
        <v>600</v>
      </c>
      <c r="L64" s="7" t="s">
        <v>601</v>
      </c>
      <c r="M64" s="1" t="s">
        <v>602</v>
      </c>
    </row>
    <row r="65" spans="1:16" s="32" customFormat="1" ht="25.5" customHeight="1" x14ac:dyDescent="0.2">
      <c r="A65" s="6">
        <f t="shared" si="0"/>
        <v>64</v>
      </c>
      <c r="B65" s="6" t="s">
        <v>194</v>
      </c>
      <c r="C65" s="6" t="s">
        <v>1041</v>
      </c>
      <c r="D65" s="6" t="s">
        <v>195</v>
      </c>
      <c r="E65" s="6" t="s">
        <v>877</v>
      </c>
      <c r="F65" s="6" t="s">
        <v>195</v>
      </c>
      <c r="G65" s="6" t="s">
        <v>196</v>
      </c>
      <c r="H65" s="6" t="str">
        <f t="shared" si="9"/>
        <v>Bulevardul Timisoara nr. 104E, Bucuresti</v>
      </c>
      <c r="I65" s="6" t="str">
        <f t="shared" si="10"/>
        <v>Bulevardul Timisoara nr. 104E, Bucuresti</v>
      </c>
      <c r="J65" s="6" t="s">
        <v>197</v>
      </c>
      <c r="K65" s="7" t="s">
        <v>603</v>
      </c>
      <c r="L65" s="7" t="s">
        <v>604</v>
      </c>
      <c r="M65" s="1" t="s">
        <v>605</v>
      </c>
      <c r="N65" s="32" t="s">
        <v>1201</v>
      </c>
    </row>
    <row r="66" spans="1:16" s="32" customFormat="1" ht="25.5" customHeight="1" x14ac:dyDescent="0.2">
      <c r="A66" s="6">
        <f t="shared" si="0"/>
        <v>65</v>
      </c>
      <c r="B66" s="6" t="s">
        <v>922</v>
      </c>
      <c r="C66" s="6" t="s">
        <v>923</v>
      </c>
      <c r="D66" s="6" t="s">
        <v>924</v>
      </c>
      <c r="E66" s="6" t="s">
        <v>925</v>
      </c>
      <c r="F66" s="6" t="s">
        <v>924</v>
      </c>
      <c r="G66" s="6" t="s">
        <v>927</v>
      </c>
      <c r="H66" s="6" t="str">
        <f t="shared" si="9"/>
        <v>62A Burel str., entr. A, fl. 3, apt.9, Ivan Vazov District, cod postal 1408, Sofia, Bulgaria</v>
      </c>
      <c r="I66" s="6" t="str">
        <f t="shared" si="10"/>
        <v>62A Burel str., entr. A, fl. 3, apt.9, Ivan Vazov District, cod postal 1408, Sofia, Bulgaria</v>
      </c>
      <c r="J66" s="6" t="s">
        <v>928</v>
      </c>
      <c r="K66" s="7" t="s">
        <v>929</v>
      </c>
      <c r="L66" s="7"/>
      <c r="M66" s="1" t="s">
        <v>926</v>
      </c>
    </row>
    <row r="67" spans="1:16" s="32" customFormat="1" ht="25.5" customHeight="1" x14ac:dyDescent="0.2">
      <c r="A67" s="6">
        <f t="shared" si="0"/>
        <v>66</v>
      </c>
      <c r="B67" s="6" t="s">
        <v>1152</v>
      </c>
      <c r="C67" s="6" t="s">
        <v>1153</v>
      </c>
      <c r="D67" s="6" t="s">
        <v>1154</v>
      </c>
      <c r="E67" s="6" t="s">
        <v>1155</v>
      </c>
      <c r="F67" s="6" t="s">
        <v>1154</v>
      </c>
      <c r="G67" s="6" t="s">
        <v>1156</v>
      </c>
      <c r="H67" s="6" t="str">
        <f t="shared" si="9"/>
        <v>Str. Sf. Constantin, nr. 2, etaj 3, apt. 12, sector 1, Bucuresti</v>
      </c>
      <c r="I67" s="6" t="str">
        <f t="shared" si="10"/>
        <v>Str. Sf. Constantin, nr. 2, etaj 3, apt. 12, sector 1, Bucuresti</v>
      </c>
      <c r="J67" s="6" t="s">
        <v>1157</v>
      </c>
      <c r="K67" s="7" t="s">
        <v>1158</v>
      </c>
      <c r="L67" s="7"/>
      <c r="M67" s="1" t="s">
        <v>1159</v>
      </c>
    </row>
    <row r="68" spans="1:16" s="32" customFormat="1" ht="25.5" customHeight="1" x14ac:dyDescent="0.2">
      <c r="A68" s="6">
        <f t="shared" si="0"/>
        <v>67</v>
      </c>
      <c r="B68" s="6" t="s">
        <v>854</v>
      </c>
      <c r="C68" s="6" t="s">
        <v>1160</v>
      </c>
      <c r="D68" s="6" t="s">
        <v>855</v>
      </c>
      <c r="E68" s="6" t="s">
        <v>856</v>
      </c>
      <c r="F68" s="6" t="s">
        <v>855</v>
      </c>
      <c r="G68" s="6" t="s">
        <v>857</v>
      </c>
      <c r="H68" s="6" t="str">
        <f t="shared" si="9"/>
        <v>Str. Stojana Protica nr. 30, 11000 Beograd, Serbia</v>
      </c>
      <c r="I68" s="6" t="str">
        <f t="shared" si="10"/>
        <v>Str. Stojana Protica nr. 30, 11000 Beograd, Serbia</v>
      </c>
      <c r="J68" s="6" t="s">
        <v>858</v>
      </c>
      <c r="K68" s="7" t="s">
        <v>859</v>
      </c>
      <c r="L68" s="7"/>
      <c r="M68" s="1" t="s">
        <v>860</v>
      </c>
    </row>
    <row r="69" spans="1:16" s="32" customFormat="1" ht="51" x14ac:dyDescent="0.2">
      <c r="A69" s="6">
        <f t="shared" si="0"/>
        <v>68</v>
      </c>
      <c r="B69" s="6" t="s">
        <v>198</v>
      </c>
      <c r="C69" s="6" t="s">
        <v>1042</v>
      </c>
      <c r="D69" s="6" t="s">
        <v>118</v>
      </c>
      <c r="E69" s="6" t="s">
        <v>878</v>
      </c>
      <c r="F69" s="6" t="s">
        <v>118</v>
      </c>
      <c r="G69" s="6" t="s">
        <v>972</v>
      </c>
      <c r="H69" s="6" t="str">
        <f t="shared" si="9"/>
        <v>Strada Ion Maiorescu, nr. 34, Corp C1, ap. 1, sector 2, Bucuresti</v>
      </c>
      <c r="I69" s="6" t="str">
        <f t="shared" si="10"/>
        <v>Strada Ion Maiorescu, nr. 34, Corp C1, ap. 1, sector 2, Bucuresti</v>
      </c>
      <c r="J69" s="6" t="s">
        <v>1446</v>
      </c>
      <c r="K69" s="7" t="s">
        <v>1447</v>
      </c>
      <c r="L69" s="7"/>
      <c r="M69" s="1" t="s">
        <v>1448</v>
      </c>
    </row>
    <row r="70" spans="1:16" s="32" customFormat="1" ht="25.5" customHeight="1" x14ac:dyDescent="0.2">
      <c r="A70" s="6">
        <f t="shared" si="0"/>
        <v>69</v>
      </c>
      <c r="B70" s="6" t="s">
        <v>13</v>
      </c>
      <c r="C70" s="6" t="s">
        <v>1043</v>
      </c>
      <c r="D70" s="6" t="s">
        <v>14</v>
      </c>
      <c r="E70" s="6" t="s">
        <v>199</v>
      </c>
      <c r="F70" s="6" t="s">
        <v>132</v>
      </c>
      <c r="G70" s="6" t="s">
        <v>1161</v>
      </c>
      <c r="H70" s="6" t="str">
        <f t="shared" si="9"/>
        <v>Seestrasse 115, 9326 Horn, Elvetia</v>
      </c>
      <c r="I70" s="6" t="str">
        <f t="shared" si="10"/>
        <v>Seestrasse 115, 9326 Horn, Elvetia</v>
      </c>
      <c r="J70" s="6" t="s">
        <v>606</v>
      </c>
      <c r="K70" s="7" t="s">
        <v>607</v>
      </c>
      <c r="L70" s="7" t="s">
        <v>580</v>
      </c>
      <c r="M70" s="1" t="s">
        <v>608</v>
      </c>
    </row>
    <row r="71" spans="1:16" s="24" customFormat="1" ht="25.5" customHeight="1" x14ac:dyDescent="0.2">
      <c r="A71" s="6">
        <f t="shared" si="0"/>
        <v>70</v>
      </c>
      <c r="B71" s="6" t="s">
        <v>951</v>
      </c>
      <c r="C71" s="6" t="s">
        <v>952</v>
      </c>
      <c r="D71" s="6" t="s">
        <v>953</v>
      </c>
      <c r="E71" s="6" t="s">
        <v>954</v>
      </c>
      <c r="F71" s="6" t="s">
        <v>1015</v>
      </c>
      <c r="G71" s="6" t="s">
        <v>1278</v>
      </c>
      <c r="H71" s="6" t="str">
        <f t="shared" si="9"/>
        <v>Str. Romania Muncitoare, nr. 24, Tg. Jiu, Gorj</v>
      </c>
      <c r="I71" s="6" t="str">
        <f t="shared" si="10"/>
        <v>Str. Romania Muncitoare, nr. 24, Tg. Jiu, Gorj</v>
      </c>
      <c r="J71" s="6" t="s">
        <v>1279</v>
      </c>
      <c r="K71" s="7" t="s">
        <v>1280</v>
      </c>
      <c r="L71" s="7"/>
      <c r="M71" s="1" t="s">
        <v>1281</v>
      </c>
      <c r="N71" s="32"/>
      <c r="O71" s="32"/>
      <c r="P71" s="32"/>
    </row>
    <row r="72" spans="1:16" s="24" customFormat="1" ht="25.5" customHeight="1" x14ac:dyDescent="0.2">
      <c r="A72" s="6">
        <f t="shared" si="0"/>
        <v>71</v>
      </c>
      <c r="B72" s="6" t="s">
        <v>200</v>
      </c>
      <c r="C72" s="6" t="s">
        <v>1044</v>
      </c>
      <c r="D72" s="6" t="s">
        <v>201</v>
      </c>
      <c r="E72" s="6" t="s">
        <v>202</v>
      </c>
      <c r="F72" s="14" t="s">
        <v>992</v>
      </c>
      <c r="G72" s="6" t="s">
        <v>203</v>
      </c>
      <c r="H72" s="6" t="str">
        <f t="shared" si="9"/>
        <v>Str. Paris, nr.24, cod postal 011814, sector 1, Bucuresti</v>
      </c>
      <c r="I72" s="6" t="str">
        <f t="shared" si="10"/>
        <v>Str. Paris, nr.24, cod postal 011814, sector 1, Bucuresti</v>
      </c>
      <c r="J72" s="6" t="s">
        <v>609</v>
      </c>
      <c r="K72" s="7" t="s">
        <v>610</v>
      </c>
      <c r="L72" s="7" t="s">
        <v>611</v>
      </c>
      <c r="M72" s="1" t="s">
        <v>612</v>
      </c>
    </row>
    <row r="73" spans="1:16" s="24" customFormat="1" ht="25.5" customHeight="1" x14ac:dyDescent="0.2">
      <c r="A73" s="6">
        <f t="shared" si="0"/>
        <v>72</v>
      </c>
      <c r="B73" s="6" t="s">
        <v>204</v>
      </c>
      <c r="C73" s="6" t="s">
        <v>1045</v>
      </c>
      <c r="D73" s="6" t="s">
        <v>205</v>
      </c>
      <c r="E73" s="6" t="s">
        <v>879</v>
      </c>
      <c r="F73" s="14"/>
      <c r="G73" s="6" t="s">
        <v>206</v>
      </c>
      <c r="H73" s="6" t="str">
        <f t="shared" si="9"/>
        <v>41 G. Washington str., 1202 Sofia</v>
      </c>
      <c r="I73" s="6" t="str">
        <f t="shared" si="10"/>
        <v>41 G. Washington str., 1202 Sofia</v>
      </c>
      <c r="J73" s="6" t="s">
        <v>613</v>
      </c>
      <c r="K73" s="7" t="s">
        <v>614</v>
      </c>
      <c r="L73" s="7" t="s">
        <v>548</v>
      </c>
      <c r="M73" s="1" t="s">
        <v>615</v>
      </c>
    </row>
    <row r="74" spans="1:16" s="24" customFormat="1" ht="25.5" customHeight="1" x14ac:dyDescent="0.2">
      <c r="A74" s="6">
        <f t="shared" si="0"/>
        <v>73</v>
      </c>
      <c r="B74" s="6" t="s">
        <v>15</v>
      </c>
      <c r="C74" s="6" t="s">
        <v>1046</v>
      </c>
      <c r="D74" s="6" t="s">
        <v>16</v>
      </c>
      <c r="E74" s="6" t="s">
        <v>207</v>
      </c>
      <c r="F74" s="6" t="s">
        <v>16</v>
      </c>
      <c r="G74" s="6" t="s">
        <v>208</v>
      </c>
      <c r="H74" s="6" t="s">
        <v>208</v>
      </c>
      <c r="I74" s="6" t="s">
        <v>208</v>
      </c>
      <c r="J74" s="6" t="s">
        <v>616</v>
      </c>
      <c r="K74" s="7" t="s">
        <v>617</v>
      </c>
      <c r="L74" s="7" t="s">
        <v>618</v>
      </c>
      <c r="M74" s="1" t="s">
        <v>619</v>
      </c>
    </row>
    <row r="75" spans="1:16" s="24" customFormat="1" ht="25.5" customHeight="1" x14ac:dyDescent="0.2">
      <c r="A75" s="6">
        <f t="shared" si="0"/>
        <v>74</v>
      </c>
      <c r="B75" s="6" t="s">
        <v>1162</v>
      </c>
      <c r="C75" s="6" t="s">
        <v>1163</v>
      </c>
      <c r="D75" s="6" t="s">
        <v>1164</v>
      </c>
      <c r="E75" s="6" t="s">
        <v>1165</v>
      </c>
      <c r="F75" s="6" t="s">
        <v>439</v>
      </c>
      <c r="G75" s="6" t="s">
        <v>1166</v>
      </c>
      <c r="H75" s="6" t="s">
        <v>1166</v>
      </c>
      <c r="I75" s="6" t="s">
        <v>1166</v>
      </c>
      <c r="J75" s="6" t="s">
        <v>1167</v>
      </c>
      <c r="K75" s="7">
        <f>40728122323
+40721699772</f>
        <v>81449822095</v>
      </c>
      <c r="L75" s="7"/>
      <c r="M75" s="1" t="s">
        <v>1168</v>
      </c>
    </row>
    <row r="76" spans="1:16" s="24" customFormat="1" ht="38.25" x14ac:dyDescent="0.2">
      <c r="A76" s="6">
        <f t="shared" si="0"/>
        <v>75</v>
      </c>
      <c r="B76" s="6" t="s">
        <v>209</v>
      </c>
      <c r="C76" s="6" t="s">
        <v>1047</v>
      </c>
      <c r="D76" s="6" t="s">
        <v>210</v>
      </c>
      <c r="E76" s="6" t="s">
        <v>211</v>
      </c>
      <c r="F76" s="6" t="s">
        <v>210</v>
      </c>
      <c r="G76" s="6" t="s">
        <v>212</v>
      </c>
      <c r="H76" s="6" t="s">
        <v>212</v>
      </c>
      <c r="I76" s="6" t="s">
        <v>212</v>
      </c>
      <c r="J76" s="6" t="s">
        <v>1291</v>
      </c>
      <c r="K76" s="7" t="s">
        <v>621</v>
      </c>
      <c r="L76" s="7" t="s">
        <v>621</v>
      </c>
      <c r="M76" s="1" t="s">
        <v>1292</v>
      </c>
    </row>
    <row r="77" spans="1:16" s="24" customFormat="1" ht="38.25" x14ac:dyDescent="0.2">
      <c r="A77" s="6">
        <f t="shared" ref="A77:A152" si="13">A76+1</f>
        <v>76</v>
      </c>
      <c r="B77" s="6" t="s">
        <v>213</v>
      </c>
      <c r="C77" s="6" t="s">
        <v>1048</v>
      </c>
      <c r="D77" s="6" t="s">
        <v>214</v>
      </c>
      <c r="E77" s="6" t="s">
        <v>215</v>
      </c>
      <c r="F77" s="6" t="s">
        <v>214</v>
      </c>
      <c r="G77" s="6" t="s">
        <v>216</v>
      </c>
      <c r="H77" s="6" t="s">
        <v>216</v>
      </c>
      <c r="I77" s="6" t="s">
        <v>216</v>
      </c>
      <c r="J77" s="6" t="s">
        <v>1291</v>
      </c>
      <c r="K77" s="7" t="s">
        <v>620</v>
      </c>
      <c r="L77" s="7" t="s">
        <v>621</v>
      </c>
      <c r="M77" s="1" t="s">
        <v>1292</v>
      </c>
    </row>
    <row r="78" spans="1:16" s="24" customFormat="1" ht="25.5" x14ac:dyDescent="0.2">
      <c r="A78" s="6">
        <f t="shared" si="13"/>
        <v>77</v>
      </c>
      <c r="B78" s="6" t="s">
        <v>1001</v>
      </c>
      <c r="C78" s="6" t="s">
        <v>1002</v>
      </c>
      <c r="D78" s="6" t="s">
        <v>1003</v>
      </c>
      <c r="E78" s="6" t="s">
        <v>1004</v>
      </c>
      <c r="F78" s="6" t="s">
        <v>1003</v>
      </c>
      <c r="G78" s="6" t="s">
        <v>1005</v>
      </c>
      <c r="H78" s="6" t="s">
        <v>1005</v>
      </c>
      <c r="I78" s="6" t="s">
        <v>1005</v>
      </c>
      <c r="J78" s="6" t="s">
        <v>1006</v>
      </c>
      <c r="K78" s="7" t="s">
        <v>1007</v>
      </c>
      <c r="L78" s="7"/>
      <c r="M78" s="1" t="s">
        <v>1008</v>
      </c>
    </row>
    <row r="79" spans="1:16" s="24" customFormat="1" ht="25.5" customHeight="1" x14ac:dyDescent="0.2">
      <c r="A79" s="6">
        <f t="shared" si="13"/>
        <v>78</v>
      </c>
      <c r="B79" s="6" t="s">
        <v>1169</v>
      </c>
      <c r="C79" s="6" t="s">
        <v>530</v>
      </c>
      <c r="D79" s="6" t="s">
        <v>531</v>
      </c>
      <c r="E79" s="6" t="s">
        <v>532</v>
      </c>
      <c r="F79" s="6" t="s">
        <v>992</v>
      </c>
      <c r="G79" s="6" t="s">
        <v>533</v>
      </c>
      <c r="H79" s="6" t="s">
        <v>533</v>
      </c>
      <c r="I79" s="6" t="str">
        <f t="shared" ref="I79:I97" si="14">G79</f>
        <v>Strada Islaz, nr. 17, Targu Jiu, judet Gorj</v>
      </c>
      <c r="J79" s="6" t="s">
        <v>534</v>
      </c>
      <c r="K79" s="7" t="s">
        <v>719</v>
      </c>
      <c r="L79" s="7" t="s">
        <v>720</v>
      </c>
      <c r="M79" s="1" t="s">
        <v>535</v>
      </c>
      <c r="N79" s="24" t="s">
        <v>1311</v>
      </c>
    </row>
    <row r="80" spans="1:16" s="24" customFormat="1" ht="38.25" x14ac:dyDescent="0.2">
      <c r="A80" s="6">
        <f t="shared" si="13"/>
        <v>79</v>
      </c>
      <c r="B80" s="6" t="s">
        <v>217</v>
      </c>
      <c r="C80" s="6" t="s">
        <v>1049</v>
      </c>
      <c r="D80" s="6" t="s">
        <v>218</v>
      </c>
      <c r="E80" s="6" t="s">
        <v>219</v>
      </c>
      <c r="F80" s="14" t="s">
        <v>1015</v>
      </c>
      <c r="G80" s="6" t="s">
        <v>220</v>
      </c>
      <c r="H80" s="6" t="str">
        <f>G80</f>
        <v>Str. TAIETURA TURCULUI 47/11 Cluj-Napoca</v>
      </c>
      <c r="I80" s="6" t="str">
        <f t="shared" si="14"/>
        <v>Str. TAIETURA TURCULUI 47/11 Cluj-Napoca</v>
      </c>
      <c r="J80" s="6" t="s">
        <v>622</v>
      </c>
      <c r="K80" s="33" t="s">
        <v>623</v>
      </c>
      <c r="L80" s="7" t="s">
        <v>624</v>
      </c>
      <c r="M80" s="1" t="s">
        <v>914</v>
      </c>
    </row>
    <row r="81" spans="1:16" s="24" customFormat="1" ht="63.75" x14ac:dyDescent="0.2">
      <c r="A81" s="6">
        <f t="shared" si="13"/>
        <v>80</v>
      </c>
      <c r="B81" s="6" t="s">
        <v>817</v>
      </c>
      <c r="C81" s="6" t="s">
        <v>264</v>
      </c>
      <c r="D81" s="6" t="s">
        <v>265</v>
      </c>
      <c r="E81" s="6" t="s">
        <v>266</v>
      </c>
      <c r="F81" s="6" t="s">
        <v>265</v>
      </c>
      <c r="G81" s="6" t="s">
        <v>267</v>
      </c>
      <c r="H81" s="6" t="s">
        <v>267</v>
      </c>
      <c r="I81" s="6" t="str">
        <f t="shared" si="14"/>
        <v>B-dul Marasesti, nr 4-6, Bucuresti</v>
      </c>
      <c r="J81" s="6" t="s">
        <v>1312</v>
      </c>
      <c r="K81" s="7" t="s">
        <v>1313</v>
      </c>
      <c r="L81" s="7" t="s">
        <v>1314</v>
      </c>
      <c r="M81" s="1" t="s">
        <v>1315</v>
      </c>
      <c r="N81" s="24" t="s">
        <v>1201</v>
      </c>
    </row>
    <row r="82" spans="1:16" s="24" customFormat="1" ht="25.5" customHeight="1" x14ac:dyDescent="0.2">
      <c r="A82" s="6">
        <f t="shared" si="13"/>
        <v>81</v>
      </c>
      <c r="B82" s="6" t="s">
        <v>221</v>
      </c>
      <c r="C82" s="6" t="s">
        <v>1050</v>
      </c>
      <c r="D82" s="6" t="s">
        <v>222</v>
      </c>
      <c r="E82" s="6" t="s">
        <v>223</v>
      </c>
      <c r="F82" s="14" t="s">
        <v>222</v>
      </c>
      <c r="G82" s="6" t="s">
        <v>224</v>
      </c>
      <c r="H82" s="6" t="s">
        <v>915</v>
      </c>
      <c r="I82" s="6" t="str">
        <f t="shared" si="14"/>
        <v>Str. VLAD DRACUL 35 BUCURESTI</v>
      </c>
      <c r="J82" s="6" t="s">
        <v>625</v>
      </c>
      <c r="K82" s="7" t="s">
        <v>626</v>
      </c>
      <c r="L82" s="7" t="s">
        <v>627</v>
      </c>
      <c r="M82" s="1" t="s">
        <v>225</v>
      </c>
    </row>
    <row r="83" spans="1:16" s="24" customFormat="1" ht="25.5" customHeight="1" x14ac:dyDescent="0.2">
      <c r="A83" s="6">
        <f t="shared" si="13"/>
        <v>82</v>
      </c>
      <c r="B83" s="6" t="s">
        <v>226</v>
      </c>
      <c r="C83" s="6" t="s">
        <v>227</v>
      </c>
      <c r="D83" s="6" t="s">
        <v>228</v>
      </c>
      <c r="E83" s="6" t="s">
        <v>229</v>
      </c>
      <c r="F83" s="6" t="s">
        <v>228</v>
      </c>
      <c r="G83" s="6" t="s">
        <v>230</v>
      </c>
      <c r="H83" s="6" t="s">
        <v>230</v>
      </c>
      <c r="I83" s="6" t="str">
        <f t="shared" si="14"/>
        <v>Srpskih Vladara 223, Pirot Serbia</v>
      </c>
      <c r="J83" s="6" t="s">
        <v>636</v>
      </c>
      <c r="K83" s="7" t="s">
        <v>637</v>
      </c>
      <c r="L83" s="7" t="s">
        <v>638</v>
      </c>
      <c r="M83" s="1" t="s">
        <v>639</v>
      </c>
    </row>
    <row r="84" spans="1:16" s="24" customFormat="1" ht="25.5" customHeight="1" x14ac:dyDescent="0.2">
      <c r="A84" s="6">
        <f t="shared" si="13"/>
        <v>83</v>
      </c>
      <c r="B84" s="6" t="s">
        <v>846</v>
      </c>
      <c r="C84" s="6" t="s">
        <v>847</v>
      </c>
      <c r="D84" s="6" t="s">
        <v>848</v>
      </c>
      <c r="E84" s="6" t="s">
        <v>849</v>
      </c>
      <c r="F84" s="6" t="s">
        <v>848</v>
      </c>
      <c r="G84" s="6" t="s">
        <v>850</v>
      </c>
      <c r="H84" s="6" t="s">
        <v>850</v>
      </c>
      <c r="I84" s="6" t="str">
        <f t="shared" si="14"/>
        <v>Strada Branduselor nr. 74, etaj 4, apt. 29, cam. 2, Brasov, cod postal 500397</v>
      </c>
      <c r="J84" s="6" t="s">
        <v>121</v>
      </c>
      <c r="K84" s="7" t="s">
        <v>851</v>
      </c>
      <c r="L84" s="7" t="s">
        <v>852</v>
      </c>
      <c r="M84" s="1" t="s">
        <v>853</v>
      </c>
      <c r="N84" s="24" t="s">
        <v>1300</v>
      </c>
    </row>
    <row r="85" spans="1:16" s="26" customFormat="1" ht="25.5" customHeight="1" x14ac:dyDescent="0.2">
      <c r="A85" s="6">
        <f t="shared" si="13"/>
        <v>84</v>
      </c>
      <c r="B85" s="6" t="s">
        <v>789</v>
      </c>
      <c r="C85" s="6" t="s">
        <v>783</v>
      </c>
      <c r="D85" s="6" t="s">
        <v>17</v>
      </c>
      <c r="E85" s="6" t="s">
        <v>880</v>
      </c>
      <c r="F85" s="6" t="s">
        <v>17</v>
      </c>
      <c r="G85" s="6" t="s">
        <v>784</v>
      </c>
      <c r="H85" s="6" t="str">
        <f>G85</f>
        <v>Bulevardul Tsar Osvoboditel 14, etaj 3, Sofia 1000</v>
      </c>
      <c r="I85" s="6" t="str">
        <f t="shared" si="14"/>
        <v>Bulevardul Tsar Osvoboditel 14, etaj 3, Sofia 1000</v>
      </c>
      <c r="J85" s="6" t="s">
        <v>785</v>
      </c>
      <c r="K85" s="7" t="s">
        <v>786</v>
      </c>
      <c r="L85" s="7" t="s">
        <v>787</v>
      </c>
      <c r="M85" s="1" t="s">
        <v>788</v>
      </c>
      <c r="N85" s="24"/>
      <c r="O85" s="24"/>
      <c r="P85" s="24"/>
    </row>
    <row r="86" spans="1:16" s="24" customFormat="1" ht="25.5" customHeight="1" x14ac:dyDescent="0.2">
      <c r="A86" s="6">
        <f t="shared" si="13"/>
        <v>85</v>
      </c>
      <c r="B86" s="6" t="s">
        <v>896</v>
      </c>
      <c r="C86" s="6" t="s">
        <v>902</v>
      </c>
      <c r="D86" s="6" t="s">
        <v>900</v>
      </c>
      <c r="E86" s="6" t="s">
        <v>897</v>
      </c>
      <c r="F86" s="6" t="s">
        <v>900</v>
      </c>
      <c r="G86" s="6" t="s">
        <v>899</v>
      </c>
      <c r="H86" s="6" t="s">
        <v>898</v>
      </c>
      <c r="I86" s="6" t="str">
        <f t="shared" si="14"/>
        <v>Baarerstrasse 139, 6300 Zug, Elvetia</v>
      </c>
      <c r="J86" s="6" t="s">
        <v>640</v>
      </c>
      <c r="K86" s="7" t="s">
        <v>901</v>
      </c>
      <c r="L86" s="7" t="s">
        <v>641</v>
      </c>
      <c r="M86" s="1" t="s">
        <v>642</v>
      </c>
      <c r="N86" s="26"/>
      <c r="O86" s="26"/>
      <c r="P86" s="26"/>
    </row>
    <row r="87" spans="1:16" s="24" customFormat="1" ht="25.5" customHeight="1" x14ac:dyDescent="0.2">
      <c r="A87" s="6">
        <f t="shared" si="13"/>
        <v>86</v>
      </c>
      <c r="B87" s="6" t="s">
        <v>1512</v>
      </c>
      <c r="C87" s="6" t="s">
        <v>1513</v>
      </c>
      <c r="D87" s="6" t="s">
        <v>1514</v>
      </c>
      <c r="E87" s="6" t="s">
        <v>1519</v>
      </c>
      <c r="F87" s="6" t="s">
        <v>1514</v>
      </c>
      <c r="G87" s="6" t="s">
        <v>1515</v>
      </c>
      <c r="H87" s="6" t="s">
        <v>1515</v>
      </c>
      <c r="I87" s="6" t="str">
        <f t="shared" si="14"/>
        <v>Sjofartsgatan 1, 76133 Norrtalje, Sweden</v>
      </c>
      <c r="J87" s="6" t="s">
        <v>1516</v>
      </c>
      <c r="K87" s="7" t="s">
        <v>1517</v>
      </c>
      <c r="L87" s="7"/>
      <c r="M87" s="1" t="s">
        <v>1518</v>
      </c>
      <c r="N87" s="26"/>
      <c r="O87" s="26"/>
      <c r="P87" s="26"/>
    </row>
    <row r="88" spans="1:16" s="24" customFormat="1" ht="25.5" customHeight="1" x14ac:dyDescent="0.2">
      <c r="A88" s="6">
        <f t="shared" si="13"/>
        <v>87</v>
      </c>
      <c r="B88" s="6" t="s">
        <v>231</v>
      </c>
      <c r="C88" s="6" t="s">
        <v>1051</v>
      </c>
      <c r="D88" s="6" t="s">
        <v>232</v>
      </c>
      <c r="E88" s="6" t="s">
        <v>233</v>
      </c>
      <c r="F88" s="6" t="s">
        <v>59</v>
      </c>
      <c r="G88" s="6" t="s">
        <v>234</v>
      </c>
      <c r="H88" s="6" t="str">
        <f>G88</f>
        <v>Str. Principala nr.3,sat Valea Lupului, comuna Valea Lupului, IASI</v>
      </c>
      <c r="I88" s="6" t="str">
        <f t="shared" si="14"/>
        <v>Str. Principala nr.3,sat Valea Lupului, comuna Valea Lupului, IASI</v>
      </c>
      <c r="J88" s="6" t="s">
        <v>643</v>
      </c>
      <c r="K88" s="7" t="s">
        <v>644</v>
      </c>
      <c r="L88" s="7" t="s">
        <v>645</v>
      </c>
      <c r="M88" s="1" t="s">
        <v>646</v>
      </c>
      <c r="N88" s="24" t="s">
        <v>1301</v>
      </c>
    </row>
    <row r="89" spans="1:16" s="26" customFormat="1" ht="25.5" customHeight="1" x14ac:dyDescent="0.2">
      <c r="A89" s="6">
        <f t="shared" si="13"/>
        <v>88</v>
      </c>
      <c r="B89" s="6" t="s">
        <v>765</v>
      </c>
      <c r="C89" s="6" t="s">
        <v>766</v>
      </c>
      <c r="D89" s="6" t="s">
        <v>767</v>
      </c>
      <c r="E89" s="6" t="s">
        <v>768</v>
      </c>
      <c r="F89" s="6" t="s">
        <v>767</v>
      </c>
      <c r="G89" s="6" t="s">
        <v>769</v>
      </c>
      <c r="H89" s="6" t="s">
        <v>769</v>
      </c>
      <c r="I89" s="6" t="str">
        <f t="shared" si="14"/>
        <v>Karspeldreef 6 B, 1101CJ Amsterdam, the Netherlands</v>
      </c>
      <c r="J89" s="6" t="s">
        <v>770</v>
      </c>
      <c r="K89" s="7" t="s">
        <v>771</v>
      </c>
      <c r="L89" s="7" t="s">
        <v>772</v>
      </c>
      <c r="M89" s="1" t="s">
        <v>773</v>
      </c>
      <c r="N89" s="24" t="s">
        <v>1299</v>
      </c>
      <c r="O89" s="24"/>
      <c r="P89" s="24"/>
    </row>
    <row r="90" spans="1:16" s="24" customFormat="1" ht="25.5" customHeight="1" x14ac:dyDescent="0.2">
      <c r="A90" s="6">
        <f t="shared" si="13"/>
        <v>89</v>
      </c>
      <c r="B90" s="6" t="s">
        <v>18</v>
      </c>
      <c r="C90" s="6" t="s">
        <v>1052</v>
      </c>
      <c r="D90" s="6" t="s">
        <v>19</v>
      </c>
      <c r="E90" s="6" t="s">
        <v>235</v>
      </c>
      <c r="F90" s="6" t="s">
        <v>19</v>
      </c>
      <c r="G90" s="6" t="s">
        <v>236</v>
      </c>
      <c r="H90" s="6" t="str">
        <f>G90</f>
        <v>Reading Bridge House, et 4, George Str. Reading, UK</v>
      </c>
      <c r="I90" s="6" t="str">
        <f t="shared" ref="I90" si="15">G90</f>
        <v>Reading Bridge House, et 4, George Str. Reading, UK</v>
      </c>
      <c r="J90" s="6" t="s">
        <v>237</v>
      </c>
      <c r="K90" s="6" t="s">
        <v>238</v>
      </c>
      <c r="L90" s="6"/>
      <c r="M90" s="1" t="s">
        <v>239</v>
      </c>
      <c r="N90" s="26"/>
      <c r="O90" s="26"/>
      <c r="P90" s="26"/>
    </row>
    <row r="91" spans="1:16" s="24" customFormat="1" ht="25.5" customHeight="1" x14ac:dyDescent="0.2">
      <c r="A91" s="6">
        <f t="shared" si="13"/>
        <v>90</v>
      </c>
      <c r="B91" s="6" t="s">
        <v>1731</v>
      </c>
      <c r="C91" s="6" t="s">
        <v>1732</v>
      </c>
      <c r="D91" s="6" t="s">
        <v>1733</v>
      </c>
      <c r="E91" s="6" t="s">
        <v>1734</v>
      </c>
      <c r="F91" s="6" t="s">
        <v>992</v>
      </c>
      <c r="G91" s="6" t="s">
        <v>1735</v>
      </c>
      <c r="H91" s="6" t="str">
        <f>G91</f>
        <v>Bucuresti, str. Av Mircea Petre nr 16-18, sector 1. cod postal 021088</v>
      </c>
      <c r="I91" s="6" t="str">
        <f t="shared" si="14"/>
        <v>Bucuresti, str. Av Mircea Petre nr 16-18, sector 1. cod postal 021088</v>
      </c>
      <c r="J91" s="6" t="s">
        <v>1736</v>
      </c>
      <c r="K91" s="6" t="s">
        <v>1737</v>
      </c>
      <c r="L91" s="6"/>
      <c r="M91" s="1" t="s">
        <v>1738</v>
      </c>
      <c r="N91" s="26"/>
      <c r="O91" s="26"/>
      <c r="P91" s="26"/>
    </row>
    <row r="92" spans="1:16" s="24" customFormat="1" ht="25.5" customHeight="1" x14ac:dyDescent="0.2">
      <c r="A92" s="6">
        <f t="shared" si="13"/>
        <v>91</v>
      </c>
      <c r="B92" s="27" t="s">
        <v>240</v>
      </c>
      <c r="C92" s="27" t="s">
        <v>1053</v>
      </c>
      <c r="D92" s="27" t="s">
        <v>241</v>
      </c>
      <c r="E92" s="27" t="s">
        <v>881</v>
      </c>
      <c r="F92" s="27"/>
      <c r="G92" s="27" t="s">
        <v>242</v>
      </c>
      <c r="H92" s="27" t="str">
        <f>G92</f>
        <v>82 Nikola Petkov blvd, etaj 3, Sofia</v>
      </c>
      <c r="I92" s="27" t="str">
        <f t="shared" si="14"/>
        <v>82 Nikola Petkov blvd, etaj 3, Sofia</v>
      </c>
      <c r="J92" s="27" t="s">
        <v>647</v>
      </c>
      <c r="K92" s="28" t="s">
        <v>648</v>
      </c>
      <c r="L92" s="28" t="s">
        <v>649</v>
      </c>
      <c r="M92" s="1" t="s">
        <v>650</v>
      </c>
      <c r="N92" s="24" t="s">
        <v>1201</v>
      </c>
    </row>
    <row r="93" spans="1:16" s="24" customFormat="1" ht="25.5" customHeight="1" x14ac:dyDescent="0.2">
      <c r="A93" s="6">
        <f t="shared" si="13"/>
        <v>92</v>
      </c>
      <c r="B93" s="6" t="s">
        <v>243</v>
      </c>
      <c r="C93" s="6" t="s">
        <v>244</v>
      </c>
      <c r="D93" s="6" t="s">
        <v>245</v>
      </c>
      <c r="E93" s="6" t="s">
        <v>246</v>
      </c>
      <c r="F93" s="6" t="s">
        <v>245</v>
      </c>
      <c r="G93" s="6" t="s">
        <v>247</v>
      </c>
      <c r="H93" s="6" t="str">
        <f>G93</f>
        <v>Strada Alexandru Constantinescu, nr.39, ap. 2, parter, sector 1, Bucuresti</v>
      </c>
      <c r="I93" s="6" t="str">
        <f t="shared" si="14"/>
        <v>Strada Alexandru Constantinescu, nr.39, ap. 2, parter, sector 1, Bucuresti</v>
      </c>
      <c r="J93" s="6" t="s">
        <v>248</v>
      </c>
      <c r="K93" s="6" t="s">
        <v>249</v>
      </c>
      <c r="L93" s="7" t="s">
        <v>250</v>
      </c>
      <c r="M93" s="1" t="s">
        <v>251</v>
      </c>
      <c r="N93" s="24" t="s">
        <v>1201</v>
      </c>
    </row>
    <row r="94" spans="1:16" s="24" customFormat="1" ht="25.5" customHeight="1" x14ac:dyDescent="0.2">
      <c r="A94" s="6">
        <f t="shared" si="13"/>
        <v>93</v>
      </c>
      <c r="B94" s="6" t="s">
        <v>252</v>
      </c>
      <c r="C94" s="6" t="s">
        <v>1054</v>
      </c>
      <c r="D94" s="6" t="s">
        <v>253</v>
      </c>
      <c r="E94" s="6" t="s">
        <v>254</v>
      </c>
      <c r="F94" s="6"/>
      <c r="G94" s="6" t="s">
        <v>255</v>
      </c>
      <c r="H94" s="6" t="s">
        <v>255</v>
      </c>
      <c r="I94" s="6" t="str">
        <f t="shared" si="14"/>
        <v>Via Savoia 43/47, 00198, Roma, Italia</v>
      </c>
      <c r="J94" s="6" t="s">
        <v>256</v>
      </c>
      <c r="K94" s="6" t="s">
        <v>257</v>
      </c>
      <c r="L94" s="30" t="s">
        <v>258</v>
      </c>
      <c r="M94" s="1" t="s">
        <v>259</v>
      </c>
      <c r="N94" s="24" t="s">
        <v>1311</v>
      </c>
    </row>
    <row r="95" spans="1:16" s="24" customFormat="1" ht="25.5" customHeight="1" x14ac:dyDescent="0.2">
      <c r="A95" s="6">
        <f t="shared" si="13"/>
        <v>94</v>
      </c>
      <c r="B95" s="6" t="s">
        <v>1236</v>
      </c>
      <c r="C95" s="6" t="s">
        <v>1237</v>
      </c>
      <c r="D95" s="6" t="s">
        <v>1238</v>
      </c>
      <c r="E95" s="6" t="s">
        <v>1239</v>
      </c>
      <c r="F95" s="6" t="s">
        <v>992</v>
      </c>
      <c r="G95" s="6" t="s">
        <v>1240</v>
      </c>
      <c r="H95" s="6" t="s">
        <v>1240</v>
      </c>
      <c r="I95" s="6" t="str">
        <f t="shared" si="14"/>
        <v>Str. Clucerului, nr. 78-80, etaj 1, sector 1, Bucuresti, Romania</v>
      </c>
      <c r="J95" s="6" t="s">
        <v>1241</v>
      </c>
      <c r="K95" s="7" t="s">
        <v>1242</v>
      </c>
      <c r="L95" s="30"/>
      <c r="M95" s="1" t="s">
        <v>1243</v>
      </c>
    </row>
    <row r="96" spans="1:16" s="24" customFormat="1" ht="25.5" customHeight="1" x14ac:dyDescent="0.2">
      <c r="A96" s="6">
        <f t="shared" si="13"/>
        <v>95</v>
      </c>
      <c r="B96" s="6" t="s">
        <v>260</v>
      </c>
      <c r="C96" s="6" t="s">
        <v>1055</v>
      </c>
      <c r="D96" s="6" t="s">
        <v>261</v>
      </c>
      <c r="E96" s="6" t="s">
        <v>262</v>
      </c>
      <c r="F96" s="6" t="s">
        <v>261</v>
      </c>
      <c r="G96" s="6" t="s">
        <v>263</v>
      </c>
      <c r="H96" s="6" t="s">
        <v>263</v>
      </c>
      <c r="I96" s="6" t="str">
        <f t="shared" si="14"/>
        <v>20 Triton Street, London NW1 3BF, UK</v>
      </c>
      <c r="J96" s="6" t="s">
        <v>652</v>
      </c>
      <c r="K96" s="7" t="s">
        <v>651</v>
      </c>
      <c r="L96" s="6"/>
      <c r="M96" s="1" t="s">
        <v>653</v>
      </c>
    </row>
    <row r="97" spans="1:16" s="34" customFormat="1" ht="25.5" customHeight="1" x14ac:dyDescent="0.2">
      <c r="A97" s="6">
        <f t="shared" si="13"/>
        <v>96</v>
      </c>
      <c r="B97" s="6" t="s">
        <v>268</v>
      </c>
      <c r="C97" s="6" t="s">
        <v>1056</v>
      </c>
      <c r="D97" s="6" t="s">
        <v>269</v>
      </c>
      <c r="E97" s="6" t="s">
        <v>270</v>
      </c>
      <c r="F97" s="6" t="s">
        <v>59</v>
      </c>
      <c r="G97" s="6" t="s">
        <v>271</v>
      </c>
      <c r="H97" s="6" t="s">
        <v>271</v>
      </c>
      <c r="I97" s="6" t="str">
        <f t="shared" si="14"/>
        <v>Str. Colonel Badescu, 12A, biroul nr 7, Ramnicu Valcea</v>
      </c>
      <c r="J97" s="6" t="s">
        <v>272</v>
      </c>
      <c r="K97" s="7" t="s">
        <v>654</v>
      </c>
      <c r="L97" s="7" t="s">
        <v>655</v>
      </c>
      <c r="M97" s="1" t="s">
        <v>273</v>
      </c>
      <c r="N97" s="24"/>
      <c r="O97" s="24"/>
      <c r="P97" s="24"/>
    </row>
    <row r="98" spans="1:16" s="24" customFormat="1" ht="27.75" customHeight="1" x14ac:dyDescent="0.2">
      <c r="A98" s="6">
        <f t="shared" si="13"/>
        <v>97</v>
      </c>
      <c r="B98" s="6" t="s">
        <v>274</v>
      </c>
      <c r="C98" s="6" t="s">
        <v>805</v>
      </c>
      <c r="D98" s="6" t="s">
        <v>275</v>
      </c>
      <c r="E98" s="6" t="s">
        <v>806</v>
      </c>
      <c r="F98" s="6" t="s">
        <v>275</v>
      </c>
      <c r="G98" s="6" t="s">
        <v>276</v>
      </c>
      <c r="H98" s="6" t="s">
        <v>276</v>
      </c>
      <c r="I98" s="6" t="s">
        <v>276</v>
      </c>
      <c r="J98" s="6" t="s">
        <v>277</v>
      </c>
      <c r="K98" s="7" t="s">
        <v>656</v>
      </c>
      <c r="L98" s="29" t="s">
        <v>657</v>
      </c>
      <c r="M98" s="1" t="s">
        <v>658</v>
      </c>
      <c r="N98" s="34"/>
      <c r="O98" s="34"/>
      <c r="P98" s="34"/>
    </row>
    <row r="99" spans="1:16" s="24" customFormat="1" ht="38.25" x14ac:dyDescent="0.2">
      <c r="A99" s="6">
        <f t="shared" si="13"/>
        <v>98</v>
      </c>
      <c r="B99" s="6" t="s">
        <v>1692</v>
      </c>
      <c r="C99" s="6" t="s">
        <v>1693</v>
      </c>
      <c r="D99" s="6" t="s">
        <v>1694</v>
      </c>
      <c r="E99" s="6" t="s">
        <v>1695</v>
      </c>
      <c r="F99" s="6" t="s">
        <v>1694</v>
      </c>
      <c r="G99" s="6" t="s">
        <v>1696</v>
      </c>
      <c r="H99" s="6" t="s">
        <v>278</v>
      </c>
      <c r="I99" s="6" t="str">
        <f>G99</f>
        <v>Bucuresti, Str. Remus 1-3, BIROUL E3.12(a), CAMERA A, Etaj 3, Sector 3, 030684 Romania</v>
      </c>
      <c r="J99" s="6" t="s">
        <v>1697</v>
      </c>
      <c r="K99" s="7" t="s">
        <v>1698</v>
      </c>
      <c r="L99" s="6"/>
      <c r="M99" s="2" t="s">
        <v>1699</v>
      </c>
    </row>
    <row r="100" spans="1:16" s="24" customFormat="1" ht="25.5" customHeight="1" x14ac:dyDescent="0.2">
      <c r="A100" s="6">
        <f t="shared" si="13"/>
        <v>99</v>
      </c>
      <c r="B100" s="6" t="s">
        <v>279</v>
      </c>
      <c r="C100" s="6" t="s">
        <v>1057</v>
      </c>
      <c r="D100" s="6" t="s">
        <v>20</v>
      </c>
      <c r="E100" s="6" t="s">
        <v>280</v>
      </c>
      <c r="F100" s="6" t="s">
        <v>20</v>
      </c>
      <c r="G100" s="6" t="s">
        <v>281</v>
      </c>
      <c r="H100" s="6" t="s">
        <v>281</v>
      </c>
      <c r="I100" s="6" t="str">
        <f>G100</f>
        <v>Str. Vrbina 17, 8270 Krsko, SLOVENIA</v>
      </c>
      <c r="J100" s="6" t="s">
        <v>659</v>
      </c>
      <c r="K100" s="6" t="s">
        <v>660</v>
      </c>
      <c r="L100" s="6" t="s">
        <v>661</v>
      </c>
      <c r="M100" s="2" t="s">
        <v>662</v>
      </c>
    </row>
    <row r="101" spans="1:16" s="24" customFormat="1" ht="51" x14ac:dyDescent="0.2">
      <c r="A101" s="6">
        <f t="shared" si="13"/>
        <v>100</v>
      </c>
      <c r="B101" s="6" t="s">
        <v>1716</v>
      </c>
      <c r="C101" s="6" t="s">
        <v>1717</v>
      </c>
      <c r="D101" s="6" t="s">
        <v>1718</v>
      </c>
      <c r="E101" s="6" t="s">
        <v>1719</v>
      </c>
      <c r="F101" s="6" t="s">
        <v>992</v>
      </c>
      <c r="G101" s="6" t="s">
        <v>1720</v>
      </c>
      <c r="H101" s="6" t="s">
        <v>1720</v>
      </c>
      <c r="I101" s="6" t="s">
        <v>1720</v>
      </c>
      <c r="J101" s="6" t="s">
        <v>1721</v>
      </c>
      <c r="K101" s="7" t="s">
        <v>1722</v>
      </c>
      <c r="L101" s="30"/>
      <c r="M101" s="1" t="s">
        <v>1723</v>
      </c>
    </row>
    <row r="102" spans="1:16" s="24" customFormat="1" ht="25.5" customHeight="1" x14ac:dyDescent="0.2">
      <c r="A102" s="6">
        <f t="shared" si="13"/>
        <v>101</v>
      </c>
      <c r="B102" s="6" t="s">
        <v>282</v>
      </c>
      <c r="C102" s="6" t="s">
        <v>283</v>
      </c>
      <c r="D102" s="6" t="s">
        <v>955</v>
      </c>
      <c r="E102" s="6" t="s">
        <v>284</v>
      </c>
      <c r="F102" s="6" t="s">
        <v>1015</v>
      </c>
      <c r="G102" s="6" t="s">
        <v>285</v>
      </c>
      <c r="H102" s="6" t="s">
        <v>285</v>
      </c>
      <c r="I102" s="6" t="s">
        <v>285</v>
      </c>
      <c r="J102" s="6" t="s">
        <v>663</v>
      </c>
      <c r="K102" s="6" t="s">
        <v>664</v>
      </c>
      <c r="L102" s="30" t="s">
        <v>665</v>
      </c>
      <c r="M102" s="1" t="s">
        <v>666</v>
      </c>
    </row>
    <row r="103" spans="1:16" s="24" customFormat="1" ht="25.5" customHeight="1" x14ac:dyDescent="0.2">
      <c r="A103" s="6">
        <f t="shared" si="13"/>
        <v>102</v>
      </c>
      <c r="B103" s="6" t="s">
        <v>1170</v>
      </c>
      <c r="C103" s="6" t="s">
        <v>1171</v>
      </c>
      <c r="D103" s="6" t="s">
        <v>1172</v>
      </c>
      <c r="E103" s="6" t="s">
        <v>1173</v>
      </c>
      <c r="F103" s="6"/>
      <c r="G103" s="6" t="s">
        <v>1174</v>
      </c>
      <c r="H103" s="6" t="s">
        <v>1174</v>
      </c>
      <c r="I103" s="6" t="s">
        <v>1174</v>
      </c>
      <c r="J103" s="6" t="s">
        <v>1175</v>
      </c>
      <c r="K103" s="7" t="s">
        <v>1176</v>
      </c>
      <c r="L103" s="30"/>
      <c r="M103" s="1" t="s">
        <v>1177</v>
      </c>
    </row>
    <row r="104" spans="1:16" s="24" customFormat="1" ht="25.5" customHeight="1" x14ac:dyDescent="0.2">
      <c r="A104" s="6">
        <f t="shared" si="13"/>
        <v>103</v>
      </c>
      <c r="B104" s="6" t="s">
        <v>1559</v>
      </c>
      <c r="C104" s="6" t="s">
        <v>1560</v>
      </c>
      <c r="D104" s="6" t="s">
        <v>1561</v>
      </c>
      <c r="E104" s="6" t="s">
        <v>1562</v>
      </c>
      <c r="F104" s="6"/>
      <c r="G104" s="6" t="s">
        <v>1563</v>
      </c>
      <c r="H104" s="6" t="s">
        <v>1563</v>
      </c>
      <c r="I104" s="6" t="s">
        <v>1563</v>
      </c>
      <c r="J104" s="6" t="s">
        <v>1564</v>
      </c>
      <c r="K104" s="7" t="s">
        <v>1565</v>
      </c>
      <c r="L104" s="29"/>
      <c r="M104" s="1" t="s">
        <v>1566</v>
      </c>
    </row>
    <row r="105" spans="1:16" s="24" customFormat="1" ht="25.5" customHeight="1" x14ac:dyDescent="0.2">
      <c r="A105" s="6">
        <f t="shared" si="13"/>
        <v>104</v>
      </c>
      <c r="B105" s="6" t="s">
        <v>286</v>
      </c>
      <c r="C105" s="6" t="s">
        <v>287</v>
      </c>
      <c r="D105" s="6" t="s">
        <v>288</v>
      </c>
      <c r="E105" s="6" t="s">
        <v>289</v>
      </c>
      <c r="F105" s="6" t="s">
        <v>288</v>
      </c>
      <c r="G105" s="6" t="s">
        <v>290</v>
      </c>
      <c r="H105" s="6" t="s">
        <v>290</v>
      </c>
      <c r="I105" s="6" t="s">
        <v>290</v>
      </c>
      <c r="J105" s="6" t="s">
        <v>291</v>
      </c>
      <c r="K105" s="7" t="s">
        <v>667</v>
      </c>
      <c r="L105" s="29" t="s">
        <v>668</v>
      </c>
      <c r="M105" s="1" t="s">
        <v>292</v>
      </c>
    </row>
    <row r="106" spans="1:16" s="24" customFormat="1" ht="25.5" customHeight="1" x14ac:dyDescent="0.2">
      <c r="A106" s="6">
        <f t="shared" si="13"/>
        <v>105</v>
      </c>
      <c r="B106" s="6" t="s">
        <v>293</v>
      </c>
      <c r="C106" s="6" t="s">
        <v>1058</v>
      </c>
      <c r="D106" s="6" t="s">
        <v>294</v>
      </c>
      <c r="E106" s="6" t="s">
        <v>295</v>
      </c>
      <c r="F106" s="6" t="s">
        <v>294</v>
      </c>
      <c r="G106" s="6" t="s">
        <v>296</v>
      </c>
      <c r="H106" s="6" t="str">
        <f>G106</f>
        <v>Str. Girlei, nr.1B, BUCURESTI</v>
      </c>
      <c r="I106" s="6" t="str">
        <f>G106</f>
        <v>Str. Girlei, nr.1B, BUCURESTI</v>
      </c>
      <c r="J106" s="6" t="s">
        <v>669</v>
      </c>
      <c r="K106" s="6" t="s">
        <v>670</v>
      </c>
      <c r="L106" s="6" t="s">
        <v>671</v>
      </c>
      <c r="M106" s="1" t="s">
        <v>672</v>
      </c>
      <c r="N106" s="24" t="s">
        <v>1201</v>
      </c>
    </row>
    <row r="107" spans="1:16" s="24" customFormat="1" ht="25.5" customHeight="1" x14ac:dyDescent="0.2">
      <c r="A107" s="6">
        <f t="shared" si="13"/>
        <v>106</v>
      </c>
      <c r="B107" s="6" t="s">
        <v>21</v>
      </c>
      <c r="C107" s="6" t="s">
        <v>297</v>
      </c>
      <c r="D107" s="6" t="s">
        <v>22</v>
      </c>
      <c r="E107" s="6" t="s">
        <v>23</v>
      </c>
      <c r="F107" s="6"/>
      <c r="G107" s="6" t="s">
        <v>298</v>
      </c>
      <c r="H107" s="6" t="s">
        <v>298</v>
      </c>
      <c r="I107" s="6" t="str">
        <f>G107</f>
        <v>Sofia, Patriarch Evtimii Bldv, Nr 19B, etaj 4, ap A, 1000 Bulgaria</v>
      </c>
      <c r="J107" s="6" t="s">
        <v>673</v>
      </c>
      <c r="K107" s="6" t="s">
        <v>674</v>
      </c>
      <c r="L107" s="6" t="s">
        <v>675</v>
      </c>
      <c r="M107" s="1" t="s">
        <v>676</v>
      </c>
    </row>
    <row r="108" spans="1:16" s="24" customFormat="1" ht="25.5" customHeight="1" x14ac:dyDescent="0.2">
      <c r="A108" s="6">
        <f t="shared" si="13"/>
        <v>107</v>
      </c>
      <c r="B108" s="6" t="s">
        <v>299</v>
      </c>
      <c r="C108" s="35" t="s">
        <v>1059</v>
      </c>
      <c r="D108" s="6" t="s">
        <v>300</v>
      </c>
      <c r="E108" s="6" t="s">
        <v>882</v>
      </c>
      <c r="F108" s="6"/>
      <c r="G108" s="35" t="s">
        <v>301</v>
      </c>
      <c r="H108" s="35" t="s">
        <v>302</v>
      </c>
      <c r="I108" s="35" t="s">
        <v>302</v>
      </c>
      <c r="J108" s="6" t="s">
        <v>303</v>
      </c>
      <c r="K108" s="6" t="s">
        <v>677</v>
      </c>
      <c r="L108" s="6" t="s">
        <v>678</v>
      </c>
      <c r="M108" s="3" t="s">
        <v>679</v>
      </c>
    </row>
    <row r="109" spans="1:16" s="24" customFormat="1" ht="38.25" x14ac:dyDescent="0.2">
      <c r="A109" s="6">
        <f t="shared" si="13"/>
        <v>108</v>
      </c>
      <c r="B109" s="6" t="s">
        <v>1700</v>
      </c>
      <c r="C109" s="6" t="s">
        <v>1701</v>
      </c>
      <c r="D109" s="6" t="s">
        <v>1702</v>
      </c>
      <c r="E109" s="6" t="s">
        <v>1703</v>
      </c>
      <c r="F109" s="6" t="s">
        <v>1702</v>
      </c>
      <c r="G109" s="6" t="s">
        <v>1704</v>
      </c>
      <c r="H109" s="6" t="s">
        <v>1704</v>
      </c>
      <c r="I109" s="6" t="str">
        <f t="shared" ref="I109" si="16">G109</f>
        <v>Municipiul Iasi, Str. Stefan Octavian Iosif, nr. 4K, Judet Iasi</v>
      </c>
      <c r="J109" s="6" t="s">
        <v>1705</v>
      </c>
      <c r="K109" s="7" t="s">
        <v>1706</v>
      </c>
      <c r="L109" s="6" t="s">
        <v>308</v>
      </c>
      <c r="M109" s="1" t="s">
        <v>1707</v>
      </c>
    </row>
    <row r="110" spans="1:16" s="24" customFormat="1" ht="25.5" x14ac:dyDescent="0.2">
      <c r="A110" s="6">
        <f t="shared" si="13"/>
        <v>109</v>
      </c>
      <c r="B110" s="6" t="s">
        <v>304</v>
      </c>
      <c r="C110" s="6" t="s">
        <v>1060</v>
      </c>
      <c r="D110" s="6" t="s">
        <v>305</v>
      </c>
      <c r="E110" s="6" t="s">
        <v>306</v>
      </c>
      <c r="F110" s="14"/>
      <c r="G110" s="6" t="s">
        <v>307</v>
      </c>
      <c r="H110" s="6" t="s">
        <v>307</v>
      </c>
      <c r="I110" s="6" t="str">
        <f t="shared" ref="I110:I115" si="17">G110</f>
        <v>Bucuresti, sector 1, blvd. Ion Mihalache, nr 15-17, et11-14</v>
      </c>
      <c r="J110" s="6" t="s">
        <v>680</v>
      </c>
      <c r="K110" s="6" t="s">
        <v>681</v>
      </c>
      <c r="L110" s="6" t="s">
        <v>308</v>
      </c>
      <c r="M110" s="1" t="s">
        <v>682</v>
      </c>
    </row>
    <row r="111" spans="1:16" s="24" customFormat="1" ht="76.5" x14ac:dyDescent="0.2">
      <c r="A111" s="6">
        <f t="shared" si="13"/>
        <v>110</v>
      </c>
      <c r="B111" s="6" t="s">
        <v>309</v>
      </c>
      <c r="C111" s="6" t="s">
        <v>1061</v>
      </c>
      <c r="D111" s="6" t="s">
        <v>24</v>
      </c>
      <c r="E111" s="6" t="s">
        <v>310</v>
      </c>
      <c r="F111" s="14" t="s">
        <v>24</v>
      </c>
      <c r="G111" s="6" t="s">
        <v>311</v>
      </c>
      <c r="H111" s="6" t="str">
        <f>G111</f>
        <v>Koprska Ulica 92, 1000 Ljubljana, Slovenia</v>
      </c>
      <c r="I111" s="6" t="str">
        <f t="shared" si="17"/>
        <v>Koprska Ulica 92, 1000 Ljubljana, Slovenia</v>
      </c>
      <c r="J111" s="6" t="s">
        <v>1339</v>
      </c>
      <c r="K111" s="7" t="s">
        <v>1353</v>
      </c>
      <c r="L111" s="6"/>
      <c r="M111" s="2" t="s">
        <v>1297</v>
      </c>
    </row>
    <row r="112" spans="1:16" s="24" customFormat="1" ht="38.25" x14ac:dyDescent="0.2">
      <c r="A112" s="6">
        <f t="shared" si="13"/>
        <v>111</v>
      </c>
      <c r="B112" s="6" t="s">
        <v>1411</v>
      </c>
      <c r="C112" s="6" t="s">
        <v>1412</v>
      </c>
      <c r="D112" s="6" t="s">
        <v>1413</v>
      </c>
      <c r="E112" s="6" t="s">
        <v>1414</v>
      </c>
      <c r="F112" s="6" t="s">
        <v>1413</v>
      </c>
      <c r="G112" s="6" t="s">
        <v>1415</v>
      </c>
      <c r="H112" s="6" t="s">
        <v>1415</v>
      </c>
      <c r="I112" s="6" t="str">
        <f t="shared" si="17"/>
        <v>Sat Mihai Voda, Comuna Bolintin-Deal, Str. Mircesti, nr. 21, Judet Giurgiu</v>
      </c>
      <c r="J112" s="6" t="s">
        <v>1416</v>
      </c>
      <c r="K112" s="7">
        <v>761626212</v>
      </c>
      <c r="L112" s="6"/>
      <c r="M112" s="2" t="s">
        <v>1417</v>
      </c>
    </row>
    <row r="113" spans="1:16" s="24" customFormat="1" ht="25.5" customHeight="1" x14ac:dyDescent="0.2">
      <c r="A113" s="6">
        <f t="shared" si="13"/>
        <v>112</v>
      </c>
      <c r="B113" s="6" t="s">
        <v>1666</v>
      </c>
      <c r="C113" s="6" t="s">
        <v>1667</v>
      </c>
      <c r="D113" s="6" t="s">
        <v>1668</v>
      </c>
      <c r="E113" s="6" t="s">
        <v>1669</v>
      </c>
      <c r="F113" s="14"/>
      <c r="G113" s="6" t="s">
        <v>1670</v>
      </c>
      <c r="H113" s="6" t="str">
        <f>G113</f>
        <v>Bucuresti, Str. Alunului, nr. 24, Sector 1</v>
      </c>
      <c r="I113" s="6" t="str">
        <f t="shared" ref="I113" si="18">G113</f>
        <v>Bucuresti, Str. Alunului, nr. 24, Sector 1</v>
      </c>
      <c r="J113" s="6" t="s">
        <v>1671</v>
      </c>
      <c r="K113" s="6" t="s">
        <v>1672</v>
      </c>
      <c r="L113" s="6"/>
      <c r="M113" s="1" t="s">
        <v>1673</v>
      </c>
    </row>
    <row r="114" spans="1:16" s="24" customFormat="1" ht="25.5" customHeight="1" x14ac:dyDescent="0.2">
      <c r="A114" s="6">
        <f t="shared" si="13"/>
        <v>113</v>
      </c>
      <c r="B114" s="6" t="s">
        <v>312</v>
      </c>
      <c r="C114" s="6" t="s">
        <v>1062</v>
      </c>
      <c r="D114" s="6" t="s">
        <v>313</v>
      </c>
      <c r="E114" s="6" t="s">
        <v>314</v>
      </c>
      <c r="F114" s="14" t="s">
        <v>976</v>
      </c>
      <c r="G114" s="6" t="s">
        <v>315</v>
      </c>
      <c r="H114" s="6" t="str">
        <f>G114</f>
        <v>Spl. Unirii 313 BUCURESTI</v>
      </c>
      <c r="I114" s="6" t="str">
        <f t="shared" si="17"/>
        <v>Spl. Unirii 313 BUCURESTI</v>
      </c>
      <c r="J114" s="6" t="s">
        <v>316</v>
      </c>
      <c r="K114" s="6" t="s">
        <v>683</v>
      </c>
      <c r="L114" s="6" t="s">
        <v>317</v>
      </c>
      <c r="M114" s="1" t="s">
        <v>318</v>
      </c>
    </row>
    <row r="115" spans="1:16" s="24" customFormat="1" ht="25.5" customHeight="1" x14ac:dyDescent="0.2">
      <c r="A115" s="6">
        <f t="shared" si="13"/>
        <v>114</v>
      </c>
      <c r="B115" s="6" t="s">
        <v>319</v>
      </c>
      <c r="C115" s="6" t="s">
        <v>1063</v>
      </c>
      <c r="D115" s="6" t="s">
        <v>320</v>
      </c>
      <c r="E115" s="6" t="s">
        <v>321</v>
      </c>
      <c r="F115" s="6" t="s">
        <v>992</v>
      </c>
      <c r="G115" s="6" t="s">
        <v>1178</v>
      </c>
      <c r="H115" s="6" t="s">
        <v>1179</v>
      </c>
      <c r="I115" s="6" t="str">
        <f t="shared" si="17"/>
        <v>Bucuresti, blvd Natiunilor Unite, nr. 4, bloc 107A, et. 2, birourile A2, B2 si C2, sector 5</v>
      </c>
      <c r="J115" s="6" t="s">
        <v>322</v>
      </c>
      <c r="K115" s="6" t="s">
        <v>323</v>
      </c>
      <c r="L115" s="6" t="s">
        <v>324</v>
      </c>
      <c r="M115" s="1" t="s">
        <v>684</v>
      </c>
    </row>
    <row r="116" spans="1:16" s="32" customFormat="1" ht="25.5" customHeight="1" x14ac:dyDescent="0.2">
      <c r="A116" s="6">
        <f t="shared" si="13"/>
        <v>115</v>
      </c>
      <c r="B116" s="6" t="s">
        <v>25</v>
      </c>
      <c r="C116" s="6" t="s">
        <v>1064</v>
      </c>
      <c r="D116" s="6" t="s">
        <v>26</v>
      </c>
      <c r="E116" s="6" t="s">
        <v>27</v>
      </c>
      <c r="F116" s="6" t="s">
        <v>26</v>
      </c>
      <c r="G116" s="6" t="s">
        <v>1539</v>
      </c>
      <c r="H116" s="6" t="s">
        <v>1539</v>
      </c>
      <c r="I116" s="6" t="s">
        <v>1539</v>
      </c>
      <c r="J116" s="6" t="s">
        <v>325</v>
      </c>
      <c r="K116" s="6" t="s">
        <v>326</v>
      </c>
      <c r="L116" s="6" t="s">
        <v>327</v>
      </c>
      <c r="M116" s="2" t="s">
        <v>328</v>
      </c>
      <c r="N116" s="24"/>
      <c r="O116" s="24"/>
      <c r="P116" s="24"/>
    </row>
    <row r="117" spans="1:16" s="32" customFormat="1" ht="25.5" customHeight="1" x14ac:dyDescent="0.2">
      <c r="A117" s="6">
        <f t="shared" si="13"/>
        <v>116</v>
      </c>
      <c r="B117" s="6" t="s">
        <v>329</v>
      </c>
      <c r="C117" s="6" t="s">
        <v>1065</v>
      </c>
      <c r="D117" s="6" t="s">
        <v>330</v>
      </c>
      <c r="E117" s="6" t="s">
        <v>883</v>
      </c>
      <c r="F117" s="6" t="s">
        <v>330</v>
      </c>
      <c r="G117" s="6" t="s">
        <v>331</v>
      </c>
      <c r="H117" s="6" t="s">
        <v>332</v>
      </c>
      <c r="I117" s="6" t="s">
        <v>332</v>
      </c>
      <c r="J117" s="6" t="s">
        <v>685</v>
      </c>
      <c r="K117" s="6" t="s">
        <v>686</v>
      </c>
      <c r="L117" s="6" t="s">
        <v>687</v>
      </c>
      <c r="M117" s="1" t="s">
        <v>688</v>
      </c>
    </row>
    <row r="118" spans="1:16" s="32" customFormat="1" ht="25.5" customHeight="1" x14ac:dyDescent="0.2">
      <c r="A118" s="6">
        <f t="shared" si="13"/>
        <v>117</v>
      </c>
      <c r="B118" s="6" t="s">
        <v>333</v>
      </c>
      <c r="C118" s="6" t="s">
        <v>1066</v>
      </c>
      <c r="D118" s="6" t="s">
        <v>334</v>
      </c>
      <c r="E118" s="6" t="s">
        <v>335</v>
      </c>
      <c r="F118" s="6"/>
      <c r="G118" s="6" t="s">
        <v>336</v>
      </c>
      <c r="H118" s="6" t="s">
        <v>336</v>
      </c>
      <c r="I118" s="6" t="s">
        <v>336</v>
      </c>
      <c r="J118" s="6" t="s">
        <v>337</v>
      </c>
      <c r="K118" s="6" t="s">
        <v>338</v>
      </c>
      <c r="L118" s="6" t="s">
        <v>339</v>
      </c>
      <c r="M118" s="1" t="s">
        <v>907</v>
      </c>
    </row>
    <row r="119" spans="1:16" s="32" customFormat="1" ht="25.5" x14ac:dyDescent="0.2">
      <c r="A119" s="6">
        <f t="shared" si="13"/>
        <v>118</v>
      </c>
      <c r="B119" s="6" t="s">
        <v>340</v>
      </c>
      <c r="C119" s="6" t="s">
        <v>341</v>
      </c>
      <c r="D119" s="6" t="s">
        <v>342</v>
      </c>
      <c r="E119" s="6" t="s">
        <v>343</v>
      </c>
      <c r="F119" s="6" t="s">
        <v>342</v>
      </c>
      <c r="G119" s="6" t="s">
        <v>344</v>
      </c>
      <c r="H119" s="6" t="s">
        <v>345</v>
      </c>
      <c r="I119" s="6" t="s">
        <v>345</v>
      </c>
      <c r="J119" s="6" t="s">
        <v>689</v>
      </c>
      <c r="K119" s="6" t="s">
        <v>690</v>
      </c>
      <c r="L119" s="6" t="s">
        <v>691</v>
      </c>
      <c r="M119" s="1" t="s">
        <v>1205</v>
      </c>
    </row>
    <row r="120" spans="1:16" s="34" customFormat="1" ht="51" x14ac:dyDescent="0.2">
      <c r="A120" s="6">
        <f t="shared" si="13"/>
        <v>119</v>
      </c>
      <c r="B120" s="6" t="s">
        <v>1684</v>
      </c>
      <c r="C120" s="6" t="s">
        <v>1685</v>
      </c>
      <c r="D120" s="6" t="s">
        <v>1686</v>
      </c>
      <c r="E120" s="6" t="s">
        <v>1687</v>
      </c>
      <c r="F120" s="6" t="s">
        <v>1686</v>
      </c>
      <c r="G120" s="6" t="s">
        <v>1688</v>
      </c>
      <c r="H120" s="6" t="s">
        <v>1688</v>
      </c>
      <c r="I120" s="6" t="s">
        <v>1688</v>
      </c>
      <c r="J120" s="6" t="s">
        <v>1689</v>
      </c>
      <c r="K120" s="7" t="s">
        <v>1690</v>
      </c>
      <c r="L120" s="5"/>
      <c r="M120" s="1" t="s">
        <v>1691</v>
      </c>
      <c r="N120" s="32"/>
      <c r="O120" s="32"/>
      <c r="P120" s="32"/>
    </row>
    <row r="121" spans="1:16" s="34" customFormat="1" ht="38.25" x14ac:dyDescent="0.2">
      <c r="A121" s="6">
        <f t="shared" si="13"/>
        <v>120</v>
      </c>
      <c r="B121" s="6" t="s">
        <v>1354</v>
      </c>
      <c r="C121" s="6" t="s">
        <v>956</v>
      </c>
      <c r="D121" s="6" t="s">
        <v>957</v>
      </c>
      <c r="E121" s="6" t="s">
        <v>958</v>
      </c>
      <c r="F121" s="6" t="s">
        <v>1015</v>
      </c>
      <c r="G121" s="6" t="s">
        <v>959</v>
      </c>
      <c r="H121" s="6" t="s">
        <v>959</v>
      </c>
      <c r="I121" s="6" t="s">
        <v>959</v>
      </c>
      <c r="J121" s="6" t="s">
        <v>960</v>
      </c>
      <c r="K121" s="7" t="s">
        <v>961</v>
      </c>
      <c r="L121" s="5"/>
      <c r="M121" s="1" t="s">
        <v>962</v>
      </c>
      <c r="N121" s="32"/>
      <c r="O121" s="32"/>
      <c r="P121" s="32"/>
    </row>
    <row r="122" spans="1:16" s="34" customFormat="1" ht="38.25" x14ac:dyDescent="0.2">
      <c r="A122" s="6">
        <f t="shared" si="13"/>
        <v>121</v>
      </c>
      <c r="B122" s="6" t="s">
        <v>1471</v>
      </c>
      <c r="C122" s="6" t="s">
        <v>1472</v>
      </c>
      <c r="D122" s="6" t="s">
        <v>1473</v>
      </c>
      <c r="E122" s="6" t="s">
        <v>1474</v>
      </c>
      <c r="F122" s="6" t="s">
        <v>1473</v>
      </c>
      <c r="G122" s="6" t="s">
        <v>1475</v>
      </c>
      <c r="H122" s="6" t="s">
        <v>1475</v>
      </c>
      <c r="I122" s="6" t="s">
        <v>1475</v>
      </c>
      <c r="J122" s="6" t="s">
        <v>1476</v>
      </c>
      <c r="K122" s="7" t="s">
        <v>1477</v>
      </c>
      <c r="L122" s="5"/>
      <c r="M122" s="1" t="s">
        <v>1478</v>
      </c>
      <c r="N122" s="32"/>
      <c r="O122" s="32"/>
      <c r="P122" s="32"/>
    </row>
    <row r="123" spans="1:16" s="34" customFormat="1" ht="25.5" customHeight="1" x14ac:dyDescent="0.2">
      <c r="A123" s="6">
        <f t="shared" si="13"/>
        <v>122</v>
      </c>
      <c r="B123" s="6" t="s">
        <v>346</v>
      </c>
      <c r="C123" s="6" t="s">
        <v>347</v>
      </c>
      <c r="D123" s="6" t="s">
        <v>348</v>
      </c>
      <c r="E123" s="6" t="s">
        <v>349</v>
      </c>
      <c r="F123" s="6"/>
      <c r="G123" s="6" t="s">
        <v>350</v>
      </c>
      <c r="H123" s="6" t="s">
        <v>350</v>
      </c>
      <c r="I123" s="6" t="s">
        <v>350</v>
      </c>
      <c r="J123" s="6" t="s">
        <v>351</v>
      </c>
      <c r="K123" s="7" t="s">
        <v>692</v>
      </c>
      <c r="L123" s="7" t="s">
        <v>693</v>
      </c>
      <c r="M123" s="1" t="s">
        <v>352</v>
      </c>
      <c r="N123" s="34" t="s">
        <v>1311</v>
      </c>
    </row>
    <row r="124" spans="1:16" s="24" customFormat="1" ht="25.5" customHeight="1" x14ac:dyDescent="0.2">
      <c r="A124" s="6">
        <f t="shared" si="13"/>
        <v>123</v>
      </c>
      <c r="B124" s="6" t="s">
        <v>353</v>
      </c>
      <c r="C124" s="6" t="s">
        <v>1067</v>
      </c>
      <c r="D124" s="6" t="s">
        <v>354</v>
      </c>
      <c r="E124" s="6" t="s">
        <v>355</v>
      </c>
      <c r="F124" s="14" t="s">
        <v>354</v>
      </c>
      <c r="G124" s="6" t="s">
        <v>356</v>
      </c>
      <c r="H124" s="6" t="str">
        <f>G124</f>
        <v>Str. Nicolae Titulescu, nr. 56, BUCURESTI</v>
      </c>
      <c r="I124" s="6" t="str">
        <f>G124</f>
        <v>Str. Nicolae Titulescu, nr. 56, BUCURESTI</v>
      </c>
      <c r="J124" s="6" t="s">
        <v>694</v>
      </c>
      <c r="K124" s="6" t="s">
        <v>695</v>
      </c>
      <c r="L124" s="6" t="s">
        <v>696</v>
      </c>
      <c r="M124" s="1" t="s">
        <v>357</v>
      </c>
      <c r="N124" s="34"/>
      <c r="O124" s="34"/>
      <c r="P124" s="34"/>
    </row>
    <row r="125" spans="1:16" s="24" customFormat="1" ht="23.25" customHeight="1" x14ac:dyDescent="0.2">
      <c r="A125" s="6">
        <f t="shared" si="13"/>
        <v>124</v>
      </c>
      <c r="B125" s="6" t="s">
        <v>1640</v>
      </c>
      <c r="C125" s="6" t="s">
        <v>1641</v>
      </c>
      <c r="D125" s="6" t="s">
        <v>1642</v>
      </c>
      <c r="E125" s="6" t="s">
        <v>1643</v>
      </c>
      <c r="F125" s="6" t="s">
        <v>992</v>
      </c>
      <c r="G125" s="6" t="s">
        <v>1644</v>
      </c>
      <c r="H125" s="6" t="s">
        <v>1644</v>
      </c>
      <c r="I125" s="6" t="s">
        <v>1644</v>
      </c>
      <c r="J125" s="6" t="s">
        <v>1645</v>
      </c>
      <c r="K125" s="7" t="s">
        <v>1646</v>
      </c>
      <c r="L125" s="6"/>
      <c r="M125" s="1" t="s">
        <v>1647</v>
      </c>
      <c r="N125" s="34"/>
      <c r="O125" s="34"/>
      <c r="P125" s="34"/>
    </row>
    <row r="126" spans="1:16" s="24" customFormat="1" ht="38.25" x14ac:dyDescent="0.2">
      <c r="A126" s="6">
        <f t="shared" si="13"/>
        <v>125</v>
      </c>
      <c r="B126" s="6" t="s">
        <v>1340</v>
      </c>
      <c r="C126" s="6" t="s">
        <v>1341</v>
      </c>
      <c r="D126" s="6" t="s">
        <v>1342</v>
      </c>
      <c r="E126" s="6" t="s">
        <v>1343</v>
      </c>
      <c r="F126" s="14" t="s">
        <v>439</v>
      </c>
      <c r="G126" s="6" t="s">
        <v>1344</v>
      </c>
      <c r="H126" s="6" t="s">
        <v>1344</v>
      </c>
      <c r="I126" s="6" t="s">
        <v>1344</v>
      </c>
      <c r="J126" s="6" t="s">
        <v>1345</v>
      </c>
      <c r="K126" s="7" t="s">
        <v>1346</v>
      </c>
      <c r="L126" s="6"/>
      <c r="M126" s="1" t="s">
        <v>1347</v>
      </c>
      <c r="N126" s="34"/>
      <c r="O126" s="34"/>
      <c r="P126" s="34"/>
    </row>
    <row r="127" spans="1:16" s="24" customFormat="1" ht="25.5" x14ac:dyDescent="0.2">
      <c r="A127" s="6">
        <f t="shared" si="13"/>
        <v>126</v>
      </c>
      <c r="B127" s="6" t="s">
        <v>358</v>
      </c>
      <c r="C127" s="6" t="s">
        <v>1068</v>
      </c>
      <c r="D127" s="6" t="s">
        <v>359</v>
      </c>
      <c r="E127" s="6" t="s">
        <v>361</v>
      </c>
      <c r="F127" s="6" t="s">
        <v>360</v>
      </c>
      <c r="G127" s="6" t="s">
        <v>362</v>
      </c>
      <c r="H127" s="6" t="s">
        <v>362</v>
      </c>
      <c r="I127" s="6" t="s">
        <v>362</v>
      </c>
      <c r="J127" s="6"/>
      <c r="K127" s="36" t="s">
        <v>363</v>
      </c>
      <c r="L127" s="6" t="s">
        <v>364</v>
      </c>
      <c r="M127" s="1" t="s">
        <v>1203</v>
      </c>
    </row>
    <row r="128" spans="1:16" s="24" customFormat="1" ht="25.5" customHeight="1" x14ac:dyDescent="0.2">
      <c r="A128" s="6">
        <f t="shared" si="13"/>
        <v>127</v>
      </c>
      <c r="B128" s="6" t="s">
        <v>365</v>
      </c>
      <c r="C128" s="6" t="s">
        <v>1069</v>
      </c>
      <c r="D128" s="6" t="s">
        <v>366</v>
      </c>
      <c r="E128" s="6" t="s">
        <v>367</v>
      </c>
      <c r="F128" s="6" t="s">
        <v>366</v>
      </c>
      <c r="G128" s="6" t="s">
        <v>368</v>
      </c>
      <c r="H128" s="6" t="s">
        <v>368</v>
      </c>
      <c r="I128" s="6" t="s">
        <v>368</v>
      </c>
      <c r="J128" s="6"/>
      <c r="K128" s="36" t="s">
        <v>363</v>
      </c>
      <c r="L128" s="6" t="s">
        <v>364</v>
      </c>
      <c r="M128" s="1" t="s">
        <v>1203</v>
      </c>
    </row>
    <row r="129" spans="1:16" s="24" customFormat="1" ht="25.5" customHeight="1" x14ac:dyDescent="0.2">
      <c r="A129" s="6">
        <f t="shared" si="13"/>
        <v>128</v>
      </c>
      <c r="B129" s="6" t="s">
        <v>903</v>
      </c>
      <c r="C129" s="6" t="s">
        <v>890</v>
      </c>
      <c r="D129" s="6" t="s">
        <v>439</v>
      </c>
      <c r="E129" s="6" t="s">
        <v>440</v>
      </c>
      <c r="F129" s="6" t="s">
        <v>439</v>
      </c>
      <c r="G129" s="6" t="s">
        <v>1251</v>
      </c>
      <c r="H129" s="6" t="s">
        <v>1251</v>
      </c>
      <c r="I129" s="6" t="str">
        <f>G129</f>
        <v>Bucuresti, Str. Av. Popisteanu, nr. 54A, cladirea 1, et 4, Sector 1</v>
      </c>
      <c r="J129" s="6" t="s">
        <v>369</v>
      </c>
      <c r="K129" s="6" t="s">
        <v>905</v>
      </c>
      <c r="L129" s="6" t="s">
        <v>725</v>
      </c>
      <c r="M129" s="1" t="s">
        <v>370</v>
      </c>
    </row>
    <row r="130" spans="1:16" s="24" customFormat="1" ht="38.25" x14ac:dyDescent="0.2">
      <c r="A130" s="6">
        <f t="shared" si="13"/>
        <v>129</v>
      </c>
      <c r="B130" s="6" t="s">
        <v>1676</v>
      </c>
      <c r="C130" s="6" t="s">
        <v>1677</v>
      </c>
      <c r="D130" s="6" t="s">
        <v>1678</v>
      </c>
      <c r="E130" s="6" t="s">
        <v>1679</v>
      </c>
      <c r="F130" s="6" t="s">
        <v>1678</v>
      </c>
      <c r="G130" s="6" t="s">
        <v>1680</v>
      </c>
      <c r="H130" s="6" t="s">
        <v>1680</v>
      </c>
      <c r="I130" s="6" t="s">
        <v>1680</v>
      </c>
      <c r="J130" s="7" t="s">
        <v>1681</v>
      </c>
      <c r="K130" s="7" t="s">
        <v>1682</v>
      </c>
      <c r="L130" s="7"/>
      <c r="M130" s="1" t="s">
        <v>1683</v>
      </c>
    </row>
    <row r="131" spans="1:16" s="24" customFormat="1" ht="25.5" customHeight="1" x14ac:dyDescent="0.2">
      <c r="A131" s="6">
        <f t="shared" si="13"/>
        <v>130</v>
      </c>
      <c r="B131" s="6" t="s">
        <v>963</v>
      </c>
      <c r="C131" s="6" t="s">
        <v>964</v>
      </c>
      <c r="D131" s="6" t="s">
        <v>965</v>
      </c>
      <c r="E131" s="6" t="s">
        <v>966</v>
      </c>
      <c r="F131" s="6" t="s">
        <v>965</v>
      </c>
      <c r="G131" s="6" t="s">
        <v>967</v>
      </c>
      <c r="H131" s="6" t="s">
        <v>967</v>
      </c>
      <c r="I131" s="6" t="s">
        <v>967</v>
      </c>
      <c r="J131" s="6" t="s">
        <v>968</v>
      </c>
      <c r="K131" s="7" t="s">
        <v>969</v>
      </c>
      <c r="L131" s="7" t="s">
        <v>970</v>
      </c>
      <c r="M131" s="1" t="s">
        <v>971</v>
      </c>
    </row>
    <row r="132" spans="1:16" s="24" customFormat="1" ht="38.25" x14ac:dyDescent="0.2">
      <c r="A132" s="6">
        <f t="shared" si="13"/>
        <v>131</v>
      </c>
      <c r="B132" s="6" t="s">
        <v>1575</v>
      </c>
      <c r="C132" s="6" t="s">
        <v>1576</v>
      </c>
      <c r="D132" s="6" t="s">
        <v>1577</v>
      </c>
      <c r="E132" s="6" t="s">
        <v>1578</v>
      </c>
      <c r="F132" s="6" t="s">
        <v>1577</v>
      </c>
      <c r="G132" s="6" t="s">
        <v>1579</v>
      </c>
      <c r="H132" s="6" t="s">
        <v>1579</v>
      </c>
      <c r="I132" s="6" t="s">
        <v>1579</v>
      </c>
      <c r="J132" s="7" t="s">
        <v>1580</v>
      </c>
      <c r="K132" s="7" t="s">
        <v>1581</v>
      </c>
      <c r="L132" s="7"/>
      <c r="M132" s="1" t="s">
        <v>1582</v>
      </c>
    </row>
    <row r="133" spans="1:16" s="32" customFormat="1" ht="25.5" customHeight="1" x14ac:dyDescent="0.2">
      <c r="A133" s="6">
        <f t="shared" si="13"/>
        <v>132</v>
      </c>
      <c r="B133" s="6" t="s">
        <v>1730</v>
      </c>
      <c r="C133" s="6" t="s">
        <v>818</v>
      </c>
      <c r="D133" s="6" t="s">
        <v>819</v>
      </c>
      <c r="E133" s="6" t="s">
        <v>820</v>
      </c>
      <c r="F133" s="6" t="s">
        <v>819</v>
      </c>
      <c r="G133" s="6" t="s">
        <v>821</v>
      </c>
      <c r="H133" s="6" t="str">
        <f t="shared" ref="H133" si="19">G133</f>
        <v>Aarhus N, str Hedeager 5, Danemarca</v>
      </c>
      <c r="I133" s="6" t="str">
        <f t="shared" ref="I133" si="20">G133</f>
        <v>Aarhus N, str Hedeager 5, Danemarca</v>
      </c>
      <c r="J133" s="6" t="s">
        <v>822</v>
      </c>
      <c r="K133" s="7" t="s">
        <v>823</v>
      </c>
      <c r="L133" s="10" t="s">
        <v>825</v>
      </c>
      <c r="M133" s="1" t="s">
        <v>824</v>
      </c>
    </row>
    <row r="134" spans="1:16" s="24" customFormat="1" ht="25.5" customHeight="1" x14ac:dyDescent="0.2">
      <c r="A134" s="6">
        <f t="shared" si="13"/>
        <v>133</v>
      </c>
      <c r="B134" s="6" t="s">
        <v>1229</v>
      </c>
      <c r="C134" s="6" t="s">
        <v>1230</v>
      </c>
      <c r="D134" s="6" t="s">
        <v>1231</v>
      </c>
      <c r="E134" s="6" t="s">
        <v>1232</v>
      </c>
      <c r="F134" s="6" t="s">
        <v>1231</v>
      </c>
      <c r="G134" s="6" t="s">
        <v>1271</v>
      </c>
      <c r="H134" s="6" t="s">
        <v>1593</v>
      </c>
      <c r="I134" s="6" t="s">
        <v>1271</v>
      </c>
      <c r="J134" s="7" t="s">
        <v>1233</v>
      </c>
      <c r="K134" s="7" t="s">
        <v>1234</v>
      </c>
      <c r="L134" s="7"/>
      <c r="M134" s="1" t="s">
        <v>1235</v>
      </c>
    </row>
    <row r="135" spans="1:16" s="24" customFormat="1" ht="25.5" customHeight="1" x14ac:dyDescent="0.2">
      <c r="A135" s="6">
        <f t="shared" si="13"/>
        <v>134</v>
      </c>
      <c r="B135" s="6" t="s">
        <v>1540</v>
      </c>
      <c r="C135" s="7" t="s">
        <v>1656</v>
      </c>
      <c r="D135" s="6" t="s">
        <v>1583</v>
      </c>
      <c r="E135" s="6" t="s">
        <v>1541</v>
      </c>
      <c r="F135" s="6" t="s">
        <v>1506</v>
      </c>
      <c r="G135" s="6" t="s">
        <v>1542</v>
      </c>
      <c r="H135" s="6" t="s">
        <v>1542</v>
      </c>
      <c r="I135" s="6" t="s">
        <v>1542</v>
      </c>
      <c r="J135" s="7" t="s">
        <v>1543</v>
      </c>
      <c r="K135" s="7" t="s">
        <v>1544</v>
      </c>
      <c r="L135" s="7"/>
      <c r="M135" s="1" t="s">
        <v>1545</v>
      </c>
    </row>
    <row r="136" spans="1:16" s="24" customFormat="1" ht="25.5" customHeight="1" x14ac:dyDescent="0.2">
      <c r="A136" s="6">
        <f t="shared" si="13"/>
        <v>135</v>
      </c>
      <c r="B136" s="6" t="s">
        <v>371</v>
      </c>
      <c r="C136" s="6" t="s">
        <v>1070</v>
      </c>
      <c r="D136" s="6" t="s">
        <v>372</v>
      </c>
      <c r="E136" s="6" t="s">
        <v>373</v>
      </c>
      <c r="F136" s="6" t="s">
        <v>1015</v>
      </c>
      <c r="G136" s="6" t="s">
        <v>374</v>
      </c>
      <c r="H136" s="6" t="s">
        <v>375</v>
      </c>
      <c r="I136" s="6" t="str">
        <f>H136</f>
        <v>B-dul Mamaia, Nr. 158, etaj 8, cod postal 900534</v>
      </c>
      <c r="J136" s="6" t="s">
        <v>697</v>
      </c>
      <c r="K136" s="6" t="s">
        <v>698</v>
      </c>
      <c r="L136" s="6" t="s">
        <v>699</v>
      </c>
      <c r="M136" s="2" t="s">
        <v>700</v>
      </c>
    </row>
    <row r="137" spans="1:16" s="24" customFormat="1" ht="25.5" customHeight="1" x14ac:dyDescent="0.2">
      <c r="A137" s="6">
        <f t="shared" si="13"/>
        <v>136</v>
      </c>
      <c r="B137" s="6" t="s">
        <v>1619</v>
      </c>
      <c r="C137" s="6" t="s">
        <v>1674</v>
      </c>
      <c r="D137" s="6" t="s">
        <v>1620</v>
      </c>
      <c r="E137" s="6" t="s">
        <v>1621</v>
      </c>
      <c r="F137" s="6" t="s">
        <v>1620</v>
      </c>
      <c r="G137" s="6" t="s">
        <v>1622</v>
      </c>
      <c r="H137" s="6" t="s">
        <v>1622</v>
      </c>
      <c r="I137" s="6" t="s">
        <v>1622</v>
      </c>
      <c r="J137" s="6" t="s">
        <v>1623</v>
      </c>
      <c r="K137" s="6" t="s">
        <v>1624</v>
      </c>
      <c r="L137" s="6"/>
      <c r="M137" s="2" t="s">
        <v>1625</v>
      </c>
    </row>
    <row r="138" spans="1:16" s="24" customFormat="1" ht="25.5" customHeight="1" x14ac:dyDescent="0.2">
      <c r="A138" s="6">
        <f t="shared" si="13"/>
        <v>137</v>
      </c>
      <c r="B138" s="6" t="s">
        <v>376</v>
      </c>
      <c r="C138" s="6">
        <v>106890036</v>
      </c>
      <c r="D138" s="6" t="s">
        <v>377</v>
      </c>
      <c r="E138" s="6" t="s">
        <v>884</v>
      </c>
      <c r="F138" s="6" t="s">
        <v>377</v>
      </c>
      <c r="G138" s="6" t="s">
        <v>1307</v>
      </c>
      <c r="H138" s="6" t="s">
        <v>1307</v>
      </c>
      <c r="I138" s="6" t="s">
        <v>1307</v>
      </c>
      <c r="J138" s="6" t="s">
        <v>1308</v>
      </c>
      <c r="K138" s="6" t="s">
        <v>1309</v>
      </c>
      <c r="L138" s="6" t="s">
        <v>701</v>
      </c>
      <c r="M138" s="2" t="s">
        <v>702</v>
      </c>
    </row>
    <row r="139" spans="1:16" s="24" customFormat="1" ht="25.5" customHeight="1" x14ac:dyDescent="0.2">
      <c r="A139" s="6">
        <f t="shared" si="13"/>
        <v>138</v>
      </c>
      <c r="B139" s="6" t="s">
        <v>1180</v>
      </c>
      <c r="C139" s="6" t="s">
        <v>1029</v>
      </c>
      <c r="D139" s="6" t="s">
        <v>1181</v>
      </c>
      <c r="E139" s="6" t="s">
        <v>96</v>
      </c>
      <c r="F139" s="6" t="s">
        <v>439</v>
      </c>
      <c r="G139" s="6" t="s">
        <v>1182</v>
      </c>
      <c r="H139" s="6" t="s">
        <v>1182</v>
      </c>
      <c r="I139" s="6" t="s">
        <v>1182</v>
      </c>
      <c r="J139" s="6" t="s">
        <v>1183</v>
      </c>
      <c r="K139" s="7" t="s">
        <v>1184</v>
      </c>
      <c r="L139" s="6"/>
      <c r="M139" s="2" t="s">
        <v>1185</v>
      </c>
    </row>
    <row r="140" spans="1:16" s="32" customFormat="1" ht="25.5" customHeight="1" x14ac:dyDescent="0.2">
      <c r="A140" s="6">
        <f t="shared" si="13"/>
        <v>139</v>
      </c>
      <c r="B140" s="6" t="s">
        <v>378</v>
      </c>
      <c r="C140" s="6" t="s">
        <v>1071</v>
      </c>
      <c r="D140" s="6" t="s">
        <v>28</v>
      </c>
      <c r="E140" s="6" t="s">
        <v>29</v>
      </c>
      <c r="F140" s="6" t="s">
        <v>28</v>
      </c>
      <c r="G140" s="6" t="s">
        <v>379</v>
      </c>
      <c r="H140" s="6" t="str">
        <f>G140</f>
        <v>Szentendrei út 207-209, Budapest, 1031, Ungaria</v>
      </c>
      <c r="I140" s="6" t="str">
        <f>G140</f>
        <v>Szentendrei út 207-209, Budapest, 1031, Ungaria</v>
      </c>
      <c r="J140" s="6" t="s">
        <v>703</v>
      </c>
      <c r="K140" s="6" t="s">
        <v>704</v>
      </c>
      <c r="L140" s="6" t="s">
        <v>705</v>
      </c>
      <c r="M140" s="2" t="s">
        <v>706</v>
      </c>
      <c r="N140" s="24"/>
      <c r="O140" s="24"/>
      <c r="P140" s="24"/>
    </row>
    <row r="141" spans="1:16" s="32" customFormat="1" ht="58.5" customHeight="1" x14ac:dyDescent="0.2">
      <c r="A141" s="6">
        <f t="shared" si="13"/>
        <v>140</v>
      </c>
      <c r="B141" s="6" t="s">
        <v>1657</v>
      </c>
      <c r="C141" s="6" t="s">
        <v>1524</v>
      </c>
      <c r="D141" s="6" t="s">
        <v>1525</v>
      </c>
      <c r="E141" s="6" t="s">
        <v>1526</v>
      </c>
      <c r="F141" s="14"/>
      <c r="G141" s="6" t="s">
        <v>1527</v>
      </c>
      <c r="H141" s="6" t="s">
        <v>1527</v>
      </c>
      <c r="I141" s="6" t="str">
        <f>G141</f>
        <v>Bucuresti, sector 1, str. Vasile Alecsandri nr. 4, si str. Constantin Daniel nr. 11, cladirea A, zona 1, etaj 2, cod postal 010639</v>
      </c>
      <c r="J141" s="6" t="s">
        <v>1528</v>
      </c>
      <c r="K141" s="7" t="s">
        <v>1529</v>
      </c>
      <c r="L141" s="6"/>
      <c r="M141" s="1" t="s">
        <v>1530</v>
      </c>
      <c r="N141" s="24"/>
      <c r="O141" s="24"/>
      <c r="P141" s="24"/>
    </row>
    <row r="142" spans="1:16" s="32" customFormat="1" ht="25.5" customHeight="1" x14ac:dyDescent="0.2">
      <c r="A142" s="6">
        <f t="shared" si="13"/>
        <v>141</v>
      </c>
      <c r="B142" s="6" t="s">
        <v>380</v>
      </c>
      <c r="C142" s="6" t="s">
        <v>1072</v>
      </c>
      <c r="D142" s="6" t="s">
        <v>381</v>
      </c>
      <c r="E142" s="6" t="s">
        <v>382</v>
      </c>
      <c r="F142" s="6" t="s">
        <v>976</v>
      </c>
      <c r="G142" s="6" t="s">
        <v>383</v>
      </c>
      <c r="H142" s="6" t="str">
        <f>G142</f>
        <v>str. Bobalna, nr 57-63, 105600, Campina, Prahova</v>
      </c>
      <c r="I142" s="6" t="str">
        <f>G142</f>
        <v>str. Bobalna, nr 57-63, 105600, Campina, Prahova</v>
      </c>
      <c r="J142" s="6" t="s">
        <v>384</v>
      </c>
      <c r="K142" s="6" t="s">
        <v>385</v>
      </c>
      <c r="L142" s="6" t="s">
        <v>386</v>
      </c>
      <c r="M142" s="4" t="s">
        <v>709</v>
      </c>
    </row>
    <row r="143" spans="1:16" s="32" customFormat="1" ht="25.5" customHeight="1" x14ac:dyDescent="0.2">
      <c r="A143" s="6">
        <f t="shared" si="13"/>
        <v>142</v>
      </c>
      <c r="B143" s="6" t="s">
        <v>991</v>
      </c>
      <c r="C143" s="6" t="s">
        <v>796</v>
      </c>
      <c r="D143" s="6" t="s">
        <v>797</v>
      </c>
      <c r="E143" s="6" t="s">
        <v>798</v>
      </c>
      <c r="F143" s="6" t="s">
        <v>1015</v>
      </c>
      <c r="G143" s="6" t="s">
        <v>799</v>
      </c>
      <c r="H143" s="6" t="s">
        <v>800</v>
      </c>
      <c r="I143" s="6" t="s">
        <v>800</v>
      </c>
      <c r="J143" s="6" t="s">
        <v>801</v>
      </c>
      <c r="K143" s="7" t="s">
        <v>802</v>
      </c>
      <c r="L143" s="7" t="s">
        <v>803</v>
      </c>
      <c r="M143" s="1" t="s">
        <v>804</v>
      </c>
    </row>
    <row r="144" spans="1:16" s="32" customFormat="1" ht="25.5" customHeight="1" x14ac:dyDescent="0.2">
      <c r="A144" s="6">
        <f t="shared" si="13"/>
        <v>143</v>
      </c>
      <c r="B144" s="6" t="s">
        <v>807</v>
      </c>
      <c r="C144" s="6" t="s">
        <v>808</v>
      </c>
      <c r="D144" s="6" t="s">
        <v>809</v>
      </c>
      <c r="E144" s="6" t="s">
        <v>810</v>
      </c>
      <c r="F144" s="6" t="s">
        <v>62</v>
      </c>
      <c r="G144" s="6" t="s">
        <v>811</v>
      </c>
      <c r="H144" s="6" t="s">
        <v>812</v>
      </c>
      <c r="I144" s="6" t="s">
        <v>812</v>
      </c>
      <c r="J144" s="6" t="s">
        <v>813</v>
      </c>
      <c r="K144" s="7" t="s">
        <v>814</v>
      </c>
      <c r="L144" s="7" t="s">
        <v>815</v>
      </c>
      <c r="M144" s="5" t="s">
        <v>816</v>
      </c>
      <c r="N144" s="32" t="s">
        <v>1311</v>
      </c>
    </row>
    <row r="145" spans="1:16" s="32" customFormat="1" ht="25.5" customHeight="1" x14ac:dyDescent="0.2">
      <c r="A145" s="6">
        <f t="shared" si="13"/>
        <v>144</v>
      </c>
      <c r="B145" s="6" t="s">
        <v>387</v>
      </c>
      <c r="C145" s="6" t="s">
        <v>1073</v>
      </c>
      <c r="D145" s="6" t="s">
        <v>388</v>
      </c>
      <c r="E145" s="6" t="s">
        <v>389</v>
      </c>
      <c r="F145" s="6" t="s">
        <v>1015</v>
      </c>
      <c r="G145" s="6" t="s">
        <v>390</v>
      </c>
      <c r="H145" s="6" t="s">
        <v>390</v>
      </c>
      <c r="I145" s="6" t="s">
        <v>390</v>
      </c>
      <c r="J145" s="6" t="s">
        <v>391</v>
      </c>
      <c r="K145" s="6" t="s">
        <v>392</v>
      </c>
      <c r="L145" s="6" t="s">
        <v>393</v>
      </c>
      <c r="M145" s="5" t="s">
        <v>710</v>
      </c>
    </row>
    <row r="146" spans="1:16" s="32" customFormat="1" ht="25.5" customHeight="1" x14ac:dyDescent="0.2">
      <c r="A146" s="6">
        <f t="shared" si="13"/>
        <v>145</v>
      </c>
      <c r="B146" s="6" t="s">
        <v>1208</v>
      </c>
      <c r="C146" s="6" t="s">
        <v>1209</v>
      </c>
      <c r="D146" s="6" t="s">
        <v>1210</v>
      </c>
      <c r="E146" s="6" t="s">
        <v>1211</v>
      </c>
      <c r="F146" s="6" t="s">
        <v>1210</v>
      </c>
      <c r="G146" s="6" t="s">
        <v>1212</v>
      </c>
      <c r="H146" s="6" t="s">
        <v>1212</v>
      </c>
      <c r="I146" s="6" t="s">
        <v>1212</v>
      </c>
      <c r="J146" s="6" t="s">
        <v>1213</v>
      </c>
      <c r="K146" s="7" t="s">
        <v>1214</v>
      </c>
      <c r="L146" s="6"/>
      <c r="M146" s="5" t="s">
        <v>1215</v>
      </c>
    </row>
    <row r="147" spans="1:16" s="24" customFormat="1" ht="38.25" x14ac:dyDescent="0.2">
      <c r="A147" s="6">
        <f t="shared" si="13"/>
        <v>146</v>
      </c>
      <c r="B147" s="6" t="s">
        <v>394</v>
      </c>
      <c r="C147" s="6" t="s">
        <v>395</v>
      </c>
      <c r="D147" s="6" t="s">
        <v>396</v>
      </c>
      <c r="E147" s="6" t="s">
        <v>397</v>
      </c>
      <c r="F147" s="6" t="s">
        <v>1015</v>
      </c>
      <c r="G147" s="6" t="s">
        <v>398</v>
      </c>
      <c r="H147" s="6" t="str">
        <f t="shared" ref="H147:H153" si="21">G147</f>
        <v>Mun. Cluj Napoca, Calea Turzii, nr. 217, Jud Cluj</v>
      </c>
      <c r="I147" s="6" t="str">
        <f t="shared" ref="I147:I153" si="22">G147</f>
        <v>Mun. Cluj Napoca, Calea Turzii, nr. 217, Jud Cluj</v>
      </c>
      <c r="J147" s="6" t="s">
        <v>1626</v>
      </c>
      <c r="K147" s="7" t="s">
        <v>1627</v>
      </c>
      <c r="L147" s="6"/>
      <c r="M147" s="1" t="s">
        <v>1628</v>
      </c>
      <c r="N147" s="32" t="s">
        <v>1310</v>
      </c>
      <c r="O147" s="32"/>
      <c r="P147" s="32"/>
    </row>
    <row r="148" spans="1:16" s="24" customFormat="1" ht="25.5" x14ac:dyDescent="0.2">
      <c r="A148" s="6">
        <f t="shared" si="13"/>
        <v>147</v>
      </c>
      <c r="B148" s="6" t="s">
        <v>841</v>
      </c>
      <c r="C148" s="6" t="s">
        <v>842</v>
      </c>
      <c r="D148" s="6" t="s">
        <v>844</v>
      </c>
      <c r="E148" s="6" t="s">
        <v>843</v>
      </c>
      <c r="F148" s="6" t="s">
        <v>844</v>
      </c>
      <c r="G148" s="6" t="s">
        <v>845</v>
      </c>
      <c r="H148" s="6" t="str">
        <f t="shared" si="21"/>
        <v>6-8 Trabennstrase Street, postal code 1020, Vienna, Austria</v>
      </c>
      <c r="I148" s="6" t="str">
        <f t="shared" si="22"/>
        <v>6-8 Trabennstrase Street, postal code 1020, Vienna, Austria</v>
      </c>
      <c r="J148" s="6" t="s">
        <v>908</v>
      </c>
      <c r="K148" s="7" t="s">
        <v>909</v>
      </c>
      <c r="L148" s="7"/>
      <c r="M148" s="1" t="s">
        <v>910</v>
      </c>
    </row>
    <row r="149" spans="1:16" s="24" customFormat="1" ht="25.5" customHeight="1" x14ac:dyDescent="0.2">
      <c r="A149" s="6">
        <f t="shared" si="13"/>
        <v>148</v>
      </c>
      <c r="B149" s="6" t="s">
        <v>399</v>
      </c>
      <c r="C149" s="6" t="s">
        <v>1074</v>
      </c>
      <c r="D149" s="6" t="s">
        <v>400</v>
      </c>
      <c r="E149" s="6" t="s">
        <v>401</v>
      </c>
      <c r="F149" s="6" t="s">
        <v>992</v>
      </c>
      <c r="G149" s="6" t="s">
        <v>1186</v>
      </c>
      <c r="H149" s="6" t="str">
        <f t="shared" si="21"/>
        <v>Strada Coralilor, nr. 22, sector 1, cod postal 013329, Bucuresti</v>
      </c>
      <c r="I149" s="6" t="str">
        <f t="shared" si="22"/>
        <v>Strada Coralilor, nr. 22, sector 1, cod postal 013329, Bucuresti</v>
      </c>
      <c r="J149" s="6" t="s">
        <v>1187</v>
      </c>
      <c r="K149" s="7" t="s">
        <v>1188</v>
      </c>
      <c r="L149" s="7" t="s">
        <v>1189</v>
      </c>
      <c r="M149" s="37" t="s">
        <v>1190</v>
      </c>
    </row>
    <row r="150" spans="1:16" s="24" customFormat="1" ht="25.5" customHeight="1" x14ac:dyDescent="0.2">
      <c r="A150" s="6">
        <f t="shared" si="13"/>
        <v>149</v>
      </c>
      <c r="B150" s="6" t="s">
        <v>30</v>
      </c>
      <c r="C150" s="6" t="s">
        <v>1075</v>
      </c>
      <c r="D150" s="6" t="s">
        <v>31</v>
      </c>
      <c r="E150" s="6" t="s">
        <v>32</v>
      </c>
      <c r="F150" s="6" t="s">
        <v>31</v>
      </c>
      <c r="G150" s="6" t="s">
        <v>402</v>
      </c>
      <c r="H150" s="6" t="str">
        <f t="shared" si="21"/>
        <v>Trabrenstrasse 6-8, 1020 Viena, AUSTRIA</v>
      </c>
      <c r="I150" s="6" t="str">
        <f t="shared" si="22"/>
        <v>Trabrenstrasse 6-8, 1020 Viena, AUSTRIA</v>
      </c>
      <c r="J150" s="6" t="s">
        <v>403</v>
      </c>
      <c r="K150" s="6" t="s">
        <v>711</v>
      </c>
      <c r="L150" s="6" t="s">
        <v>712</v>
      </c>
      <c r="M150" s="1" t="s">
        <v>404</v>
      </c>
      <c r="N150" s="24" t="s">
        <v>1201</v>
      </c>
    </row>
    <row r="151" spans="1:16" s="24" customFormat="1" ht="25.5" customHeight="1" x14ac:dyDescent="0.2">
      <c r="A151" s="6">
        <f t="shared" si="13"/>
        <v>150</v>
      </c>
      <c r="B151" s="6" t="s">
        <v>33</v>
      </c>
      <c r="C151" s="6" t="s">
        <v>405</v>
      </c>
      <c r="D151" s="6" t="s">
        <v>34</v>
      </c>
      <c r="E151" s="6" t="s">
        <v>406</v>
      </c>
      <c r="F151" s="6" t="s">
        <v>34</v>
      </c>
      <c r="G151" s="6" t="s">
        <v>904</v>
      </c>
      <c r="H151" s="6" t="str">
        <f t="shared" si="21"/>
        <v>Bucuresti, B-dul Tudor Vladimirescu nr. 22, Cladirea GREENGATE OFFICE, Et. 5, Biroul nr. 523, Sector 5</v>
      </c>
      <c r="I151" s="6" t="str">
        <f t="shared" si="22"/>
        <v>Bucuresti, B-dul Tudor Vladimirescu nr. 22, Cladirea GREENGATE OFFICE, Et. 5, Biroul nr. 523, Sector 5</v>
      </c>
      <c r="J151" s="6" t="s">
        <v>713</v>
      </c>
      <c r="K151" s="7" t="s">
        <v>714</v>
      </c>
      <c r="L151" s="6" t="s">
        <v>407</v>
      </c>
      <c r="M151" s="2" t="s">
        <v>408</v>
      </c>
    </row>
    <row r="152" spans="1:16" s="24" customFormat="1" ht="25.5" customHeight="1" x14ac:dyDescent="0.2">
      <c r="A152" s="6">
        <f t="shared" si="13"/>
        <v>151</v>
      </c>
      <c r="B152" s="6" t="s">
        <v>409</v>
      </c>
      <c r="C152" s="6" t="s">
        <v>410</v>
      </c>
      <c r="D152" s="6" t="s">
        <v>411</v>
      </c>
      <c r="E152" s="6" t="s">
        <v>891</v>
      </c>
      <c r="F152" s="6" t="s">
        <v>411</v>
      </c>
      <c r="G152" s="6" t="s">
        <v>1434</v>
      </c>
      <c r="H152" s="6" t="str">
        <f t="shared" si="21"/>
        <v>Dunajska cesta 50, 1000 Ljubljana Slovenia</v>
      </c>
      <c r="I152" s="6" t="str">
        <f t="shared" si="22"/>
        <v>Dunajska cesta 50, 1000 Ljubljana Slovenia</v>
      </c>
      <c r="J152" s="6" t="s">
        <v>1435</v>
      </c>
      <c r="K152" s="7" t="s">
        <v>1436</v>
      </c>
      <c r="L152" s="7"/>
      <c r="M152" s="1" t="s">
        <v>1437</v>
      </c>
    </row>
    <row r="153" spans="1:16" s="24" customFormat="1" ht="51" x14ac:dyDescent="0.2">
      <c r="A153" s="6">
        <f t="shared" ref="A153:A205" si="23">A152+1</f>
        <v>152</v>
      </c>
      <c r="B153" s="6" t="s">
        <v>412</v>
      </c>
      <c r="C153" s="6" t="s">
        <v>1076</v>
      </c>
      <c r="D153" s="6" t="s">
        <v>413</v>
      </c>
      <c r="E153" s="6" t="s">
        <v>414</v>
      </c>
      <c r="F153" s="6" t="s">
        <v>1015</v>
      </c>
      <c r="G153" s="6" t="s">
        <v>415</v>
      </c>
      <c r="H153" s="6" t="str">
        <f t="shared" si="21"/>
        <v>Calea 13 Septembrie, nr. 90, Grand Offices, et. 2, cam. 2.16, sector 5, Bucuresti</v>
      </c>
      <c r="I153" s="6" t="str">
        <f t="shared" si="22"/>
        <v>Calea 13 Septembrie, nr. 90, Grand Offices, et. 2, cam. 2.16, sector 5, Bucuresti</v>
      </c>
      <c r="J153" s="6" t="s">
        <v>1383</v>
      </c>
      <c r="K153" s="7" t="s">
        <v>1384</v>
      </c>
      <c r="L153" s="6"/>
      <c r="M153" s="1" t="s">
        <v>1382</v>
      </c>
    </row>
    <row r="154" spans="1:16" s="24" customFormat="1" ht="25.5" customHeight="1" x14ac:dyDescent="0.2">
      <c r="A154" s="6">
        <f t="shared" si="23"/>
        <v>153</v>
      </c>
      <c r="B154" s="6" t="s">
        <v>790</v>
      </c>
      <c r="C154" s="6" t="s">
        <v>1077</v>
      </c>
      <c r="D154" s="6" t="s">
        <v>791</v>
      </c>
      <c r="E154" s="6" t="s">
        <v>885</v>
      </c>
      <c r="F154" s="6" t="s">
        <v>791</v>
      </c>
      <c r="G154" s="6" t="s">
        <v>792</v>
      </c>
      <c r="H154" s="6" t="s">
        <v>792</v>
      </c>
      <c r="I154" s="6" t="s">
        <v>792</v>
      </c>
      <c r="J154" s="6" t="s">
        <v>793</v>
      </c>
      <c r="K154" s="6" t="s">
        <v>794</v>
      </c>
      <c r="L154" s="6" t="s">
        <v>795</v>
      </c>
      <c r="M154" s="1" t="s">
        <v>408</v>
      </c>
    </row>
    <row r="155" spans="1:16" s="24" customFormat="1" ht="25.5" customHeight="1" x14ac:dyDescent="0.2">
      <c r="A155" s="6">
        <f t="shared" si="23"/>
        <v>154</v>
      </c>
      <c r="B155" s="6" t="s">
        <v>417</v>
      </c>
      <c r="C155" s="6" t="s">
        <v>418</v>
      </c>
      <c r="D155" s="6" t="s">
        <v>419</v>
      </c>
      <c r="E155" s="6" t="s">
        <v>420</v>
      </c>
      <c r="F155" s="6" t="s">
        <v>354</v>
      </c>
      <c r="G155" s="6" t="s">
        <v>421</v>
      </c>
      <c r="H155" s="6" t="str">
        <f>G155</f>
        <v>Drumul Cetatii, nr. 3-5, Bistrita, jud. Bistrita Nasaud</v>
      </c>
      <c r="I155" s="6" t="str">
        <f>G155</f>
        <v>Drumul Cetatii, nr. 3-5, Bistrita, jud. Bistrita Nasaud</v>
      </c>
      <c r="J155" s="6" t="s">
        <v>422</v>
      </c>
      <c r="K155" s="7" t="s">
        <v>715</v>
      </c>
      <c r="L155" s="7" t="s">
        <v>716</v>
      </c>
      <c r="M155" s="1" t="s">
        <v>423</v>
      </c>
      <c r="N155" s="24" t="s">
        <v>1302</v>
      </c>
    </row>
    <row r="156" spans="1:16" s="24" customFormat="1" ht="25.5" customHeight="1" x14ac:dyDescent="0.2">
      <c r="A156" s="6">
        <f t="shared" si="23"/>
        <v>155</v>
      </c>
      <c r="B156" s="6" t="s">
        <v>1363</v>
      </c>
      <c r="C156" s="6" t="s">
        <v>1364</v>
      </c>
      <c r="D156" s="6" t="s">
        <v>1365</v>
      </c>
      <c r="E156" s="6" t="s">
        <v>1366</v>
      </c>
      <c r="F156" s="6" t="s">
        <v>1015</v>
      </c>
      <c r="G156" s="6" t="s">
        <v>1367</v>
      </c>
      <c r="H156" s="6" t="str">
        <f>G156</f>
        <v>Str Maria Rosetti, nr. 8A, etaj 2, apt. 3, sector 2, Bucuresti, cod postal 020485</v>
      </c>
      <c r="I156" s="6" t="str">
        <f>G156</f>
        <v>Str Maria Rosetti, nr. 8A, etaj 2, apt. 3, sector 2, Bucuresti, cod postal 020485</v>
      </c>
      <c r="J156" s="6" t="s">
        <v>1368</v>
      </c>
      <c r="K156" s="7" t="s">
        <v>1369</v>
      </c>
      <c r="L156" s="7"/>
      <c r="M156" s="1" t="s">
        <v>1370</v>
      </c>
    </row>
    <row r="157" spans="1:16" s="24" customFormat="1" ht="38.25" x14ac:dyDescent="0.2">
      <c r="A157" s="6">
        <f t="shared" si="23"/>
        <v>156</v>
      </c>
      <c r="B157" s="6" t="s">
        <v>424</v>
      </c>
      <c r="C157" s="6" t="s">
        <v>1078</v>
      </c>
      <c r="D157" s="6" t="s">
        <v>425</v>
      </c>
      <c r="E157" s="6" t="s">
        <v>426</v>
      </c>
      <c r="F157" s="14"/>
      <c r="G157" s="6" t="s">
        <v>1520</v>
      </c>
      <c r="H157" s="6" t="s">
        <v>1520</v>
      </c>
      <c r="I157" s="6" t="str">
        <f>G157</f>
        <v>30 Chalkokondyli Str., 10432, ATENA, GRECIA</v>
      </c>
      <c r="J157" s="6" t="s">
        <v>1521</v>
      </c>
      <c r="K157" s="7" t="s">
        <v>1522</v>
      </c>
      <c r="L157" s="6"/>
      <c r="M157" s="2" t="s">
        <v>1523</v>
      </c>
    </row>
    <row r="158" spans="1:16" s="32" customFormat="1" ht="58.5" customHeight="1" x14ac:dyDescent="0.2">
      <c r="A158" s="6">
        <f t="shared" si="23"/>
        <v>157</v>
      </c>
      <c r="B158" s="6" t="s">
        <v>1603</v>
      </c>
      <c r="C158" s="6" t="s">
        <v>1604</v>
      </c>
      <c r="D158" s="6" t="s">
        <v>1605</v>
      </c>
      <c r="E158" s="6" t="s">
        <v>1606</v>
      </c>
      <c r="F158" s="6" t="s">
        <v>1015</v>
      </c>
      <c r="G158" s="6" t="s">
        <v>1607</v>
      </c>
      <c r="H158" s="6" t="s">
        <v>1607</v>
      </c>
      <c r="I158" s="6" t="s">
        <v>1607</v>
      </c>
      <c r="J158" s="6" t="s">
        <v>1608</v>
      </c>
      <c r="K158" s="7" t="s">
        <v>1609</v>
      </c>
      <c r="L158" s="7"/>
      <c r="M158" s="1" t="s">
        <v>1610</v>
      </c>
      <c r="N158" s="24"/>
      <c r="O158" s="24"/>
      <c r="P158" s="24"/>
    </row>
    <row r="159" spans="1:16" s="32" customFormat="1" ht="58.5" customHeight="1" x14ac:dyDescent="0.2">
      <c r="A159" s="6">
        <f t="shared" si="23"/>
        <v>158</v>
      </c>
      <c r="B159" s="6" t="s">
        <v>1495</v>
      </c>
      <c r="C159" s="6" t="s">
        <v>1148</v>
      </c>
      <c r="D159" s="6" t="s">
        <v>1149</v>
      </c>
      <c r="E159" s="6" t="s">
        <v>1150</v>
      </c>
      <c r="F159" s="6" t="s">
        <v>1149</v>
      </c>
      <c r="G159" s="6" t="s">
        <v>1151</v>
      </c>
      <c r="H159" s="6" t="s">
        <v>1151</v>
      </c>
      <c r="I159" s="6" t="s">
        <v>1151</v>
      </c>
      <c r="J159" s="6" t="s">
        <v>1393</v>
      </c>
      <c r="K159" s="7" t="s">
        <v>1394</v>
      </c>
      <c r="L159" s="7"/>
      <c r="M159" s="1" t="s">
        <v>1395</v>
      </c>
      <c r="N159" s="24"/>
      <c r="O159" s="24"/>
      <c r="P159" s="24"/>
    </row>
    <row r="160" spans="1:16" s="32" customFormat="1" ht="51" x14ac:dyDescent="0.2">
      <c r="A160" s="6">
        <f t="shared" si="23"/>
        <v>159</v>
      </c>
      <c r="B160" s="6" t="s">
        <v>1658</v>
      </c>
      <c r="C160" s="6" t="s">
        <v>1659</v>
      </c>
      <c r="D160" s="6" t="s">
        <v>1660</v>
      </c>
      <c r="E160" s="6" t="s">
        <v>1661</v>
      </c>
      <c r="F160" s="14" t="s">
        <v>992</v>
      </c>
      <c r="G160" s="6" t="s">
        <v>1662</v>
      </c>
      <c r="H160" s="6" t="s">
        <v>1662</v>
      </c>
      <c r="I160" s="6" t="s">
        <v>1662</v>
      </c>
      <c r="J160" s="6" t="s">
        <v>1663</v>
      </c>
      <c r="K160" s="7" t="s">
        <v>1664</v>
      </c>
      <c r="L160" s="6"/>
      <c r="M160" s="1" t="s">
        <v>1665</v>
      </c>
      <c r="N160" s="24"/>
      <c r="O160" s="24"/>
      <c r="P160" s="24"/>
    </row>
    <row r="161" spans="1:16" s="32" customFormat="1" ht="51" x14ac:dyDescent="0.2">
      <c r="A161" s="6">
        <f t="shared" si="23"/>
        <v>160</v>
      </c>
      <c r="B161" s="6" t="s">
        <v>1567</v>
      </c>
      <c r="C161" s="6" t="s">
        <v>1568</v>
      </c>
      <c r="D161" s="6" t="s">
        <v>1569</v>
      </c>
      <c r="E161" s="6" t="s">
        <v>1570</v>
      </c>
      <c r="F161" s="14" t="s">
        <v>992</v>
      </c>
      <c r="G161" s="6" t="s">
        <v>1571</v>
      </c>
      <c r="H161" s="6" t="s">
        <v>1571</v>
      </c>
      <c r="I161" s="6" t="s">
        <v>1571</v>
      </c>
      <c r="J161" s="6" t="s">
        <v>1572</v>
      </c>
      <c r="K161" s="7" t="s">
        <v>1573</v>
      </c>
      <c r="L161" s="6"/>
      <c r="M161" s="1" t="s">
        <v>1574</v>
      </c>
      <c r="N161" s="24"/>
      <c r="O161" s="24"/>
      <c r="P161" s="24"/>
    </row>
    <row r="162" spans="1:16" s="24" customFormat="1" ht="31.5" customHeight="1" x14ac:dyDescent="0.2">
      <c r="A162" s="6">
        <f t="shared" si="23"/>
        <v>161</v>
      </c>
      <c r="B162" s="6" t="s">
        <v>1355</v>
      </c>
      <c r="C162" s="6" t="s">
        <v>1356</v>
      </c>
      <c r="D162" s="6" t="s">
        <v>1357</v>
      </c>
      <c r="E162" s="6" t="s">
        <v>1358</v>
      </c>
      <c r="F162" s="14" t="s">
        <v>992</v>
      </c>
      <c r="G162" s="6" t="s">
        <v>1359</v>
      </c>
      <c r="H162" s="6" t="s">
        <v>1359</v>
      </c>
      <c r="I162" s="6" t="s">
        <v>1359</v>
      </c>
      <c r="J162" s="6" t="s">
        <v>1360</v>
      </c>
      <c r="K162" s="7" t="s">
        <v>1361</v>
      </c>
      <c r="L162" s="6"/>
      <c r="M162" s="1" t="s">
        <v>1362</v>
      </c>
    </row>
    <row r="163" spans="1:16" s="24" customFormat="1" ht="25.5" customHeight="1" x14ac:dyDescent="0.2">
      <c r="A163" s="6">
        <f t="shared" si="23"/>
        <v>162</v>
      </c>
      <c r="B163" s="6" t="s">
        <v>427</v>
      </c>
      <c r="C163" s="6" t="s">
        <v>1079</v>
      </c>
      <c r="D163" s="6" t="s">
        <v>428</v>
      </c>
      <c r="E163" s="6" t="s">
        <v>429</v>
      </c>
      <c r="F163" s="6" t="s">
        <v>428</v>
      </c>
      <c r="G163" s="6" t="s">
        <v>430</v>
      </c>
      <c r="H163" s="6" t="s">
        <v>430</v>
      </c>
      <c r="I163" s="6" t="s">
        <v>430</v>
      </c>
      <c r="J163" s="6" t="s">
        <v>632</v>
      </c>
      <c r="K163" s="7" t="s">
        <v>633</v>
      </c>
      <c r="L163" s="7" t="s">
        <v>634</v>
      </c>
      <c r="M163" s="1" t="s">
        <v>635</v>
      </c>
    </row>
    <row r="164" spans="1:16" s="24" customFormat="1" ht="25.5" customHeight="1" x14ac:dyDescent="0.2">
      <c r="A164" s="6">
        <f t="shared" si="23"/>
        <v>163</v>
      </c>
      <c r="B164" s="6" t="s">
        <v>431</v>
      </c>
      <c r="C164" s="6" t="s">
        <v>1080</v>
      </c>
      <c r="D164" s="6" t="s">
        <v>432</v>
      </c>
      <c r="E164" s="6" t="s">
        <v>886</v>
      </c>
      <c r="F164" s="6"/>
      <c r="G164" s="6" t="s">
        <v>433</v>
      </c>
      <c r="H164" s="6" t="str">
        <f>G164</f>
        <v>Bulevar Arsenija Carnojevica 70, 11070 Novi Beograd</v>
      </c>
      <c r="I164" s="6" t="str">
        <f t="shared" ref="I164:I175" si="24">G164</f>
        <v>Bulevar Arsenija Carnojevica 70, 11070 Novi Beograd</v>
      </c>
      <c r="J164" s="6" t="s">
        <v>434</v>
      </c>
      <c r="K164" s="7" t="s">
        <v>717</v>
      </c>
      <c r="L164" s="7" t="s">
        <v>718</v>
      </c>
      <c r="M164" s="1" t="s">
        <v>435</v>
      </c>
      <c r="N164" s="24" t="s">
        <v>1285</v>
      </c>
    </row>
    <row r="165" spans="1:16" s="24" customFormat="1" ht="25.5" customHeight="1" x14ac:dyDescent="0.2">
      <c r="A165" s="6">
        <f t="shared" si="23"/>
        <v>164</v>
      </c>
      <c r="B165" s="6" t="s">
        <v>1102</v>
      </c>
      <c r="C165" s="6" t="s">
        <v>1095</v>
      </c>
      <c r="D165" s="6" t="s">
        <v>1096</v>
      </c>
      <c r="E165" s="6" t="s">
        <v>1101</v>
      </c>
      <c r="F165" s="6" t="s">
        <v>439</v>
      </c>
      <c r="G165" s="6" t="s">
        <v>1097</v>
      </c>
      <c r="H165" s="6" t="s">
        <v>1097</v>
      </c>
      <c r="I165" s="6" t="str">
        <f t="shared" si="24"/>
        <v>Strada Eduard Benes nr. 6, Etaj P, Timisoara, Jud. Timis</v>
      </c>
      <c r="J165" s="6" t="s">
        <v>1098</v>
      </c>
      <c r="K165" s="7" t="s">
        <v>1099</v>
      </c>
      <c r="L165" s="7"/>
      <c r="M165" s="1" t="s">
        <v>1100</v>
      </c>
    </row>
    <row r="166" spans="1:16" s="24" customFormat="1" ht="25.5" customHeight="1" x14ac:dyDescent="0.2">
      <c r="A166" s="6">
        <f t="shared" si="23"/>
        <v>165</v>
      </c>
      <c r="B166" s="6" t="s">
        <v>436</v>
      </c>
      <c r="C166" s="6" t="s">
        <v>1081</v>
      </c>
      <c r="D166" s="6" t="s">
        <v>437</v>
      </c>
      <c r="E166" s="6" t="s">
        <v>438</v>
      </c>
      <c r="F166" s="6" t="s">
        <v>992</v>
      </c>
      <c r="G166" s="6" t="s">
        <v>1011</v>
      </c>
      <c r="H166" s="6" t="s">
        <v>1011</v>
      </c>
      <c r="I166" s="6" t="str">
        <f t="shared" si="24"/>
        <v>Soseaua Nordului nr. 62D, etaj 5, sector 1, Bucuresti</v>
      </c>
      <c r="J166" s="6" t="s">
        <v>721</v>
      </c>
      <c r="K166" s="6" t="s">
        <v>722</v>
      </c>
      <c r="L166" s="6" t="s">
        <v>723</v>
      </c>
      <c r="M166" s="2" t="s">
        <v>724</v>
      </c>
    </row>
    <row r="167" spans="1:16" s="24" customFormat="1" ht="25.5" customHeight="1" x14ac:dyDescent="0.2">
      <c r="A167" s="6">
        <f t="shared" si="23"/>
        <v>166</v>
      </c>
      <c r="B167" s="6" t="s">
        <v>1191</v>
      </c>
      <c r="C167" s="6" t="s">
        <v>1192</v>
      </c>
      <c r="D167" s="6" t="s">
        <v>1193</v>
      </c>
      <c r="E167" s="6" t="s">
        <v>1194</v>
      </c>
      <c r="F167" s="6" t="s">
        <v>1193</v>
      </c>
      <c r="G167" s="6" t="s">
        <v>1195</v>
      </c>
      <c r="H167" s="6" t="s">
        <v>1195</v>
      </c>
      <c r="I167" s="6" t="str">
        <f t="shared" si="24"/>
        <v>Raska Dimitrijevica 7/6, Novi Beograd-Beograd, Republika Srbija</v>
      </c>
      <c r="J167" s="6" t="s">
        <v>1196</v>
      </c>
      <c r="K167" s="7" t="s">
        <v>1197</v>
      </c>
      <c r="L167" s="6"/>
      <c r="M167" s="1" t="s">
        <v>1198</v>
      </c>
    </row>
    <row r="168" spans="1:16" s="24" customFormat="1" ht="25.5" customHeight="1" x14ac:dyDescent="0.2">
      <c r="A168" s="6">
        <f t="shared" si="23"/>
        <v>167</v>
      </c>
      <c r="B168" s="6" t="s">
        <v>441</v>
      </c>
      <c r="C168" s="6" t="s">
        <v>1082</v>
      </c>
      <c r="D168" s="6" t="s">
        <v>442</v>
      </c>
      <c r="E168" s="6" t="s">
        <v>443</v>
      </c>
      <c r="F168" s="6" t="s">
        <v>442</v>
      </c>
      <c r="G168" s="6" t="s">
        <v>444</v>
      </c>
      <c r="H168" s="6" t="str">
        <f t="shared" ref="H168:H175" si="25">G168</f>
        <v>Bd. Primaverii nr.19-21, Et.3, Ap.A31-A33, Bucuresti</v>
      </c>
      <c r="I168" s="6" t="str">
        <f t="shared" si="24"/>
        <v>Bd. Primaverii nr.19-21, Et.3, Ap.A31-A33, Bucuresti</v>
      </c>
      <c r="J168" s="6" t="s">
        <v>726</v>
      </c>
      <c r="K168" s="6" t="s">
        <v>727</v>
      </c>
      <c r="L168" s="6" t="s">
        <v>728</v>
      </c>
      <c r="M168" s="1" t="s">
        <v>1204</v>
      </c>
    </row>
    <row r="169" spans="1:16" s="24" customFormat="1" ht="25.5" customHeight="1" x14ac:dyDescent="0.2">
      <c r="A169" s="6">
        <f t="shared" si="23"/>
        <v>168</v>
      </c>
      <c r="B169" s="6" t="s">
        <v>1199</v>
      </c>
      <c r="C169" s="6" t="s">
        <v>445</v>
      </c>
      <c r="D169" s="6" t="s">
        <v>446</v>
      </c>
      <c r="E169" s="6" t="s">
        <v>447</v>
      </c>
      <c r="F169" s="6" t="s">
        <v>1015</v>
      </c>
      <c r="G169" s="6" t="s">
        <v>1224</v>
      </c>
      <c r="H169" s="6" t="str">
        <f t="shared" si="25"/>
        <v>Str. Gheorghe Doja, nr.11 et.2, birou OG-01, Timisoara, Jud. Timis</v>
      </c>
      <c r="I169" s="6" t="str">
        <f t="shared" si="24"/>
        <v>Str. Gheorghe Doja, nr.11 et.2, birou OG-01, Timisoara, Jud. Timis</v>
      </c>
      <c r="J169" s="6" t="s">
        <v>729</v>
      </c>
      <c r="K169" s="6" t="s">
        <v>730</v>
      </c>
      <c r="L169" s="6" t="s">
        <v>731</v>
      </c>
      <c r="M169" s="2" t="s">
        <v>448</v>
      </c>
    </row>
    <row r="170" spans="1:16" s="24" customFormat="1" ht="25.5" customHeight="1" x14ac:dyDescent="0.2">
      <c r="A170" s="6">
        <f t="shared" si="23"/>
        <v>169</v>
      </c>
      <c r="B170" s="6" t="s">
        <v>449</v>
      </c>
      <c r="C170" s="6" t="s">
        <v>1083</v>
      </c>
      <c r="D170" s="6" t="s">
        <v>450</v>
      </c>
      <c r="E170" s="6" t="s">
        <v>887</v>
      </c>
      <c r="F170" s="6" t="s">
        <v>450</v>
      </c>
      <c r="G170" s="6" t="s">
        <v>1588</v>
      </c>
      <c r="H170" s="6" t="str">
        <f t="shared" si="25"/>
        <v>Str. Sveti Kniaz Boris, 93, etaj 9, Stara Zagora, 6000, Bulgaria</v>
      </c>
      <c r="I170" s="6" t="str">
        <f t="shared" si="24"/>
        <v>Str. Sveti Kniaz Boris, 93, etaj 9, Stara Zagora, 6000, Bulgaria</v>
      </c>
      <c r="J170" s="6" t="s">
        <v>732</v>
      </c>
      <c r="K170" s="6" t="s">
        <v>733</v>
      </c>
      <c r="L170" s="6" t="s">
        <v>734</v>
      </c>
      <c r="M170" s="2" t="s">
        <v>735</v>
      </c>
    </row>
    <row r="171" spans="1:16" s="24" customFormat="1" ht="25.5" customHeight="1" x14ac:dyDescent="0.2">
      <c r="A171" s="6">
        <f t="shared" si="23"/>
        <v>170</v>
      </c>
      <c r="B171" s="6" t="s">
        <v>1584</v>
      </c>
      <c r="C171" s="6" t="s">
        <v>1585</v>
      </c>
      <c r="D171" s="6" t="s">
        <v>1587</v>
      </c>
      <c r="E171" s="6" t="s">
        <v>1586</v>
      </c>
      <c r="F171" s="6" t="s">
        <v>1587</v>
      </c>
      <c r="G171" s="6" t="s">
        <v>1589</v>
      </c>
      <c r="H171" s="6" t="s">
        <v>1589</v>
      </c>
      <c r="I171" s="6" t="str">
        <f t="shared" si="24"/>
        <v>Soseaua Mihai Bravu, nr 255, Subsol, Modul S 154, Sector 3, Bucuresti</v>
      </c>
      <c r="J171" s="6" t="s">
        <v>1590</v>
      </c>
      <c r="K171" s="7" t="s">
        <v>1591</v>
      </c>
      <c r="L171" s="6"/>
      <c r="M171" s="1" t="s">
        <v>1592</v>
      </c>
    </row>
    <row r="172" spans="1:16" s="24" customFormat="1" ht="25.5" customHeight="1" x14ac:dyDescent="0.2">
      <c r="A172" s="6">
        <f t="shared" si="23"/>
        <v>171</v>
      </c>
      <c r="B172" s="6" t="s">
        <v>1418</v>
      </c>
      <c r="C172" s="6" t="s">
        <v>1419</v>
      </c>
      <c r="D172" s="6" t="s">
        <v>1420</v>
      </c>
      <c r="E172" s="6" t="s">
        <v>1421</v>
      </c>
      <c r="F172" s="6" t="s">
        <v>1420</v>
      </c>
      <c r="G172" s="6" t="s">
        <v>1422</v>
      </c>
      <c r="H172" s="6" t="s">
        <v>1422</v>
      </c>
      <c r="I172" s="6" t="str">
        <f t="shared" si="24"/>
        <v>Bucuresti, Str. Emanoil Porumbaru, nr. 93-95, etaj 1 si 5, sector 1</v>
      </c>
      <c r="J172" s="6" t="s">
        <v>1423</v>
      </c>
      <c r="K172" s="7" t="s">
        <v>1424</v>
      </c>
      <c r="L172" s="6"/>
      <c r="M172" s="2" t="s">
        <v>1425</v>
      </c>
    </row>
    <row r="173" spans="1:16" s="24" customFormat="1" ht="25.5" customHeight="1" x14ac:dyDescent="0.2">
      <c r="A173" s="6">
        <f t="shared" si="23"/>
        <v>172</v>
      </c>
      <c r="B173" s="6" t="s">
        <v>451</v>
      </c>
      <c r="C173" s="6" t="s">
        <v>1084</v>
      </c>
      <c r="D173" s="6" t="s">
        <v>452</v>
      </c>
      <c r="E173" s="6" t="s">
        <v>453</v>
      </c>
      <c r="F173" s="6" t="s">
        <v>452</v>
      </c>
      <c r="G173" s="6" t="s">
        <v>454</v>
      </c>
      <c r="H173" s="6" t="str">
        <f t="shared" si="25"/>
        <v>Bulevardul Lacul Tei, 1-3, etaj 4, Bucuresti</v>
      </c>
      <c r="I173" s="6" t="str">
        <f t="shared" si="24"/>
        <v>Bulevardul Lacul Tei, 1-3, etaj 4, Bucuresti</v>
      </c>
      <c r="J173" s="6" t="s">
        <v>455</v>
      </c>
      <c r="K173" s="6" t="s">
        <v>736</v>
      </c>
      <c r="L173" s="6" t="s">
        <v>737</v>
      </c>
      <c r="M173" s="2" t="s">
        <v>456</v>
      </c>
    </row>
    <row r="174" spans="1:16" s="24" customFormat="1" ht="25.5" customHeight="1" x14ac:dyDescent="0.2">
      <c r="A174" s="6">
        <f t="shared" si="23"/>
        <v>173</v>
      </c>
      <c r="B174" s="6" t="s">
        <v>1396</v>
      </c>
      <c r="C174" s="6" t="s">
        <v>1397</v>
      </c>
      <c r="D174" s="6" t="s">
        <v>1398</v>
      </c>
      <c r="E174" s="6" t="s">
        <v>1399</v>
      </c>
      <c r="F174" s="6" t="s">
        <v>1154</v>
      </c>
      <c r="G174" s="6" t="s">
        <v>1400</v>
      </c>
      <c r="H174" s="6" t="str">
        <f t="shared" si="25"/>
        <v>Str. Vasile Traian, nr. 76, et. 01, sector 1, Bucuresti</v>
      </c>
      <c r="I174" s="6" t="str">
        <f t="shared" si="24"/>
        <v>Str. Vasile Traian, nr. 76, et. 01, sector 1, Bucuresti</v>
      </c>
      <c r="J174" s="6" t="s">
        <v>1401</v>
      </c>
      <c r="K174" s="7" t="s">
        <v>1402</v>
      </c>
      <c r="L174" s="6"/>
      <c r="M174" s="1" t="s">
        <v>1403</v>
      </c>
    </row>
    <row r="175" spans="1:16" s="24" customFormat="1" ht="25.5" customHeight="1" x14ac:dyDescent="0.2">
      <c r="A175" s="6">
        <f t="shared" si="23"/>
        <v>174</v>
      </c>
      <c r="B175" s="6" t="s">
        <v>1272</v>
      </c>
      <c r="C175" s="6" t="s">
        <v>1273</v>
      </c>
      <c r="D175" s="6" t="s">
        <v>1276</v>
      </c>
      <c r="E175" s="6" t="s">
        <v>1274</v>
      </c>
      <c r="F175" s="6" t="s">
        <v>88</v>
      </c>
      <c r="G175" s="6" t="s">
        <v>1275</v>
      </c>
      <c r="H175" s="6" t="str">
        <f t="shared" si="25"/>
        <v>Romania, Jud Ilfov, Oras Popesti-Leordeni, str. Fermei, nr. 37, camera 2, et. 1</v>
      </c>
      <c r="I175" s="6" t="str">
        <f t="shared" si="24"/>
        <v>Romania, Jud Ilfov, Oras Popesti-Leordeni, str. Fermei, nr. 37, camera 2, et. 1</v>
      </c>
      <c r="J175" s="6" t="s">
        <v>1129</v>
      </c>
      <c r="K175" s="6">
        <v>40733051676</v>
      </c>
      <c r="L175" s="6"/>
      <c r="M175" s="1" t="s">
        <v>1277</v>
      </c>
    </row>
    <row r="176" spans="1:16" s="24" customFormat="1" ht="25.5" customHeight="1" x14ac:dyDescent="0.2">
      <c r="A176" s="6">
        <f t="shared" si="23"/>
        <v>175</v>
      </c>
      <c r="B176" s="6" t="s">
        <v>457</v>
      </c>
      <c r="C176" s="6" t="s">
        <v>1085</v>
      </c>
      <c r="D176" s="6" t="s">
        <v>458</v>
      </c>
      <c r="E176" s="6" t="s">
        <v>888</v>
      </c>
      <c r="F176" s="6" t="s">
        <v>458</v>
      </c>
      <c r="G176" s="6" t="s">
        <v>459</v>
      </c>
      <c r="H176" s="6" t="s">
        <v>460</v>
      </c>
      <c r="I176" s="6" t="s">
        <v>460</v>
      </c>
      <c r="J176" s="6" t="s">
        <v>461</v>
      </c>
      <c r="K176" s="6" t="s">
        <v>462</v>
      </c>
      <c r="L176" s="6" t="s">
        <v>463</v>
      </c>
      <c r="M176" s="2" t="s">
        <v>464</v>
      </c>
    </row>
    <row r="177" spans="1:13" s="38" customFormat="1" ht="25.5" customHeight="1" x14ac:dyDescent="0.2">
      <c r="A177" s="6">
        <f t="shared" si="23"/>
        <v>176</v>
      </c>
      <c r="B177" s="6" t="s">
        <v>465</v>
      </c>
      <c r="C177" s="6" t="s">
        <v>1086</v>
      </c>
      <c r="D177" s="6" t="s">
        <v>466</v>
      </c>
      <c r="E177" s="6" t="s">
        <v>467</v>
      </c>
      <c r="F177" s="6" t="s">
        <v>466</v>
      </c>
      <c r="G177" s="6" t="s">
        <v>468</v>
      </c>
      <c r="H177" s="6" t="str">
        <f>G177</f>
        <v>Altenessener nr. 27, 45141 Essen, Germania</v>
      </c>
      <c r="I177" s="6" t="str">
        <f>G177</f>
        <v>Altenessener nr. 27, 45141 Essen, Germania</v>
      </c>
      <c r="J177" s="6" t="s">
        <v>469</v>
      </c>
      <c r="K177" s="6" t="s">
        <v>470</v>
      </c>
      <c r="L177" s="6" t="s">
        <v>471</v>
      </c>
      <c r="M177" s="1" t="s">
        <v>472</v>
      </c>
    </row>
    <row r="178" spans="1:13" s="38" customFormat="1" ht="25.5" customHeight="1" x14ac:dyDescent="0.2">
      <c r="A178" s="6">
        <f t="shared" si="23"/>
        <v>177</v>
      </c>
      <c r="B178" s="6" t="s">
        <v>1252</v>
      </c>
      <c r="C178" s="6" t="s">
        <v>1253</v>
      </c>
      <c r="D178" s="6" t="s">
        <v>1254</v>
      </c>
      <c r="E178" s="6" t="s">
        <v>1255</v>
      </c>
      <c r="F178" s="6" t="s">
        <v>1254</v>
      </c>
      <c r="G178" s="6" t="s">
        <v>1256</v>
      </c>
      <c r="H178" s="6" t="str">
        <f>G178</f>
        <v>Ovocny trh 1096/8, Stare Mesto, 110 00 Prague, Czech Republic</v>
      </c>
      <c r="I178" s="6" t="str">
        <f>G178</f>
        <v>Ovocny trh 1096/8, Stare Mesto, 110 00 Prague, Czech Republic</v>
      </c>
      <c r="J178" s="6" t="s">
        <v>1258</v>
      </c>
      <c r="K178" s="7" t="s">
        <v>1259</v>
      </c>
      <c r="L178" s="6"/>
      <c r="M178" s="5" t="s">
        <v>1257</v>
      </c>
    </row>
    <row r="179" spans="1:13" s="38" customFormat="1" ht="25.5" customHeight="1" x14ac:dyDescent="0.2">
      <c r="A179" s="6">
        <f t="shared" si="23"/>
        <v>178</v>
      </c>
      <c r="B179" s="6" t="s">
        <v>892</v>
      </c>
      <c r="C179" s="6" t="s">
        <v>1087</v>
      </c>
      <c r="D179" s="6" t="s">
        <v>35</v>
      </c>
      <c r="E179" s="6" t="s">
        <v>889</v>
      </c>
      <c r="F179" s="6" t="s">
        <v>35</v>
      </c>
      <c r="G179" s="6" t="s">
        <v>893</v>
      </c>
      <c r="H179" s="6" t="s">
        <v>893</v>
      </c>
      <c r="I179" s="6" t="s">
        <v>893</v>
      </c>
      <c r="J179" s="6" t="s">
        <v>473</v>
      </c>
      <c r="K179" s="7" t="s">
        <v>894</v>
      </c>
      <c r="L179" s="7" t="s">
        <v>895</v>
      </c>
      <c r="M179" s="2" t="s">
        <v>738</v>
      </c>
    </row>
    <row r="180" spans="1:13" s="38" customFormat="1" ht="38.25" x14ac:dyDescent="0.2">
      <c r="A180" s="6">
        <f t="shared" si="23"/>
        <v>179</v>
      </c>
      <c r="B180" s="6" t="s">
        <v>1332</v>
      </c>
      <c r="C180" s="6" t="s">
        <v>1333</v>
      </c>
      <c r="D180" s="6" t="s">
        <v>1334</v>
      </c>
      <c r="E180" s="6" t="s">
        <v>1335</v>
      </c>
      <c r="F180" s="6" t="s">
        <v>1015</v>
      </c>
      <c r="G180" s="6" t="s">
        <v>1372</v>
      </c>
      <c r="H180" s="6" t="s">
        <v>1372</v>
      </c>
      <c r="I180" s="6" t="s">
        <v>1372</v>
      </c>
      <c r="J180" s="6" t="s">
        <v>1336</v>
      </c>
      <c r="K180" s="7" t="s">
        <v>1337</v>
      </c>
      <c r="L180" s="7"/>
      <c r="M180" s="1" t="s">
        <v>1338</v>
      </c>
    </row>
    <row r="181" spans="1:13" s="38" customFormat="1" ht="25.5" customHeight="1" x14ac:dyDescent="0.2">
      <c r="A181" s="6">
        <f t="shared" si="23"/>
        <v>180</v>
      </c>
      <c r="B181" s="6" t="s">
        <v>474</v>
      </c>
      <c r="C181" s="6" t="s">
        <v>1088</v>
      </c>
      <c r="D181" s="6" t="s">
        <v>475</v>
      </c>
      <c r="E181" s="6" t="s">
        <v>476</v>
      </c>
      <c r="F181" s="6" t="s">
        <v>475</v>
      </c>
      <c r="G181" s="6" t="s">
        <v>477</v>
      </c>
      <c r="H181" s="6" t="str">
        <f t="shared" ref="H181:H192" si="26">G181</f>
        <v>mun. Medias, Piata C.I. Motas, nr.4, cod postal 551130, jud. Sibiu</v>
      </c>
      <c r="I181" s="6" t="str">
        <f t="shared" ref="I181:I192" si="27">G181</f>
        <v>mun. Medias, Piata C.I. Motas, nr.4, cod postal 551130, jud. Sibiu</v>
      </c>
      <c r="J181" s="6" t="s">
        <v>739</v>
      </c>
      <c r="K181" s="6" t="s">
        <v>740</v>
      </c>
      <c r="L181" s="7" t="s">
        <v>741</v>
      </c>
      <c r="M181" s="2" t="s">
        <v>742</v>
      </c>
    </row>
    <row r="182" spans="1:13" s="38" customFormat="1" ht="25.5" customHeight="1" x14ac:dyDescent="0.2">
      <c r="A182" s="6">
        <f>A180+1</f>
        <v>180</v>
      </c>
      <c r="B182" s="6" t="s">
        <v>1724</v>
      </c>
      <c r="C182" s="6" t="s">
        <v>1725</v>
      </c>
      <c r="D182" s="6" t="s">
        <v>1726</v>
      </c>
      <c r="E182" s="6" t="s">
        <v>1727</v>
      </c>
      <c r="F182" s="6" t="s">
        <v>1726</v>
      </c>
      <c r="G182" s="6" t="s">
        <v>1728</v>
      </c>
      <c r="H182" s="6" t="str">
        <f t="shared" ref="H182" si="28">G182</f>
        <v>Bucuresti, Aleea Valea Rosie, nr. 2, bl. MIIb8/5, sc. A, et. 9, ap. 19</v>
      </c>
      <c r="I182" s="6" t="str">
        <f t="shared" ref="I182" si="29">G182</f>
        <v>Bucuresti, Aleea Valea Rosie, nr. 2, bl. MIIb8/5, sc. A, et. 9, ap. 19</v>
      </c>
      <c r="J182" s="6" t="s">
        <v>121</v>
      </c>
      <c r="K182" s="6">
        <v>770845375</v>
      </c>
      <c r="L182" s="6"/>
      <c r="M182" s="1" t="s">
        <v>1729</v>
      </c>
    </row>
    <row r="183" spans="1:13" s="38" customFormat="1" ht="25.5" customHeight="1" x14ac:dyDescent="0.2">
      <c r="A183" s="6">
        <f t="shared" ref="A183:A185" si="30">A181+1</f>
        <v>181</v>
      </c>
      <c r="B183" s="6" t="s">
        <v>478</v>
      </c>
      <c r="C183" s="6" t="s">
        <v>1089</v>
      </c>
      <c r="D183" s="6" t="s">
        <v>36</v>
      </c>
      <c r="E183" s="6" t="s">
        <v>37</v>
      </c>
      <c r="F183" s="14" t="s">
        <v>36</v>
      </c>
      <c r="G183" s="6" t="s">
        <v>479</v>
      </c>
      <c r="H183" s="6" t="str">
        <f t="shared" si="26"/>
        <v>Derendorfer Allee 2, 40476, Dusseldorf, Germany</v>
      </c>
      <c r="I183" s="6" t="str">
        <f t="shared" si="27"/>
        <v>Derendorfer Allee 2, 40476, Dusseldorf, Germany</v>
      </c>
      <c r="J183" s="6" t="s">
        <v>743</v>
      </c>
      <c r="K183" s="6" t="s">
        <v>744</v>
      </c>
      <c r="L183" s="6" t="s">
        <v>745</v>
      </c>
      <c r="M183" s="1" t="s">
        <v>746</v>
      </c>
    </row>
    <row r="184" spans="1:13" s="24" customFormat="1" ht="25.5" customHeight="1" x14ac:dyDescent="0.2">
      <c r="A184" s="6">
        <f t="shared" si="30"/>
        <v>181</v>
      </c>
      <c r="B184" s="6" t="s">
        <v>1708</v>
      </c>
      <c r="C184" s="6" t="s">
        <v>1709</v>
      </c>
      <c r="D184" s="6" t="s">
        <v>1710</v>
      </c>
      <c r="E184" s="6" t="s">
        <v>1711</v>
      </c>
      <c r="F184" s="6" t="s">
        <v>992</v>
      </c>
      <c r="G184" s="6" t="s">
        <v>1712</v>
      </c>
      <c r="H184" s="6" t="str">
        <f t="shared" ref="H184" si="31">G184</f>
        <v>Bucuresti, Sector 1, Bdul. G-ral Gheorghe Magheru nr. 26, Bloc CASATA, Scara A, Etaj 2, ap. 6</v>
      </c>
      <c r="I184" s="6" t="str">
        <f t="shared" ref="I184" si="32">G184</f>
        <v>Bucuresti, Sector 1, Bdul. G-ral Gheorghe Magheru nr. 26, Bloc CASATA, Scara A, Etaj 2, ap. 6</v>
      </c>
      <c r="J184" s="6" t="s">
        <v>1713</v>
      </c>
      <c r="K184" s="7" t="s">
        <v>1714</v>
      </c>
      <c r="L184" s="7"/>
      <c r="M184" s="1" t="s">
        <v>1715</v>
      </c>
    </row>
    <row r="185" spans="1:13" s="24" customFormat="1" ht="25.5" customHeight="1" x14ac:dyDescent="0.2">
      <c r="A185" s="6">
        <f t="shared" si="30"/>
        <v>182</v>
      </c>
      <c r="B185" s="6" t="s">
        <v>525</v>
      </c>
      <c r="C185" s="6" t="s">
        <v>526</v>
      </c>
      <c r="D185" s="6" t="s">
        <v>527</v>
      </c>
      <c r="E185" s="6" t="s">
        <v>528</v>
      </c>
      <c r="F185" s="6" t="s">
        <v>992</v>
      </c>
      <c r="G185" s="6" t="s">
        <v>529</v>
      </c>
      <c r="H185" s="6" t="str">
        <f t="shared" si="26"/>
        <v>Calea Floreasca 246C, etaj 17, camera 10, sector 1, Bucuresti, cod postal 014476</v>
      </c>
      <c r="I185" s="6" t="str">
        <f t="shared" si="27"/>
        <v>Calea Floreasca 246C, etaj 17, camera 10, sector 1, Bucuresti, cod postal 014476</v>
      </c>
      <c r="J185" s="6" t="s">
        <v>480</v>
      </c>
      <c r="K185" s="7" t="s">
        <v>747</v>
      </c>
      <c r="L185" s="7" t="s">
        <v>748</v>
      </c>
      <c r="M185" s="1" t="s">
        <v>749</v>
      </c>
    </row>
    <row r="186" spans="1:13" s="24" customFormat="1" ht="25.5" customHeight="1" x14ac:dyDescent="0.2">
      <c r="A186" s="6">
        <f t="shared" si="23"/>
        <v>183</v>
      </c>
      <c r="B186" s="6" t="s">
        <v>1480</v>
      </c>
      <c r="C186" s="6" t="s">
        <v>1481</v>
      </c>
      <c r="D186" s="6" t="s">
        <v>1479</v>
      </c>
      <c r="E186" s="6" t="s">
        <v>1482</v>
      </c>
      <c r="F186" s="6" t="s">
        <v>992</v>
      </c>
      <c r="G186" s="6" t="s">
        <v>1483</v>
      </c>
      <c r="H186" s="6" t="s">
        <v>1483</v>
      </c>
      <c r="I186" s="6" t="s">
        <v>1483</v>
      </c>
      <c r="J186" s="6" t="s">
        <v>1485</v>
      </c>
      <c r="K186" s="7" t="s">
        <v>1484</v>
      </c>
      <c r="L186" s="6"/>
      <c r="M186" s="1" t="s">
        <v>1486</v>
      </c>
    </row>
    <row r="187" spans="1:13" s="24" customFormat="1" ht="25.5" customHeight="1" x14ac:dyDescent="0.2">
      <c r="A187" s="6">
        <f t="shared" si="23"/>
        <v>184</v>
      </c>
      <c r="B187" s="6" t="s">
        <v>1487</v>
      </c>
      <c r="C187" s="6" t="s">
        <v>1488</v>
      </c>
      <c r="D187" s="6" t="s">
        <v>1489</v>
      </c>
      <c r="E187" s="6" t="s">
        <v>1490</v>
      </c>
      <c r="F187" s="6" t="s">
        <v>1154</v>
      </c>
      <c r="G187" s="6" t="s">
        <v>1491</v>
      </c>
      <c r="H187" s="6" t="str">
        <f t="shared" ref="H187" si="33">G187</f>
        <v>Bucuresti, sector 1, str. General G. Constantinide, nr. 10</v>
      </c>
      <c r="I187" s="6" t="str">
        <f t="shared" ref="I187" si="34">G187</f>
        <v>Bucuresti, sector 1, str. General G. Constantinide, nr. 10</v>
      </c>
      <c r="J187" s="6" t="s">
        <v>1492</v>
      </c>
      <c r="K187" s="7" t="s">
        <v>1493</v>
      </c>
      <c r="L187" s="6"/>
      <c r="M187" s="1" t="s">
        <v>1494</v>
      </c>
    </row>
    <row r="188" spans="1:13" s="24" customFormat="1" ht="25.5" customHeight="1" x14ac:dyDescent="0.2">
      <c r="A188" s="6">
        <f t="shared" si="23"/>
        <v>185</v>
      </c>
      <c r="B188" s="6" t="s">
        <v>993</v>
      </c>
      <c r="C188" s="6" t="s">
        <v>994</v>
      </c>
      <c r="D188" s="6" t="s">
        <v>995</v>
      </c>
      <c r="E188" s="6" t="s">
        <v>996</v>
      </c>
      <c r="F188" s="6" t="s">
        <v>995</v>
      </c>
      <c r="G188" s="6" t="s">
        <v>997</v>
      </c>
      <c r="H188" s="6" t="str">
        <f t="shared" si="26"/>
        <v>Strada Agricultori, nr. 115, bl. 79, sc. 1, et. 6, ap. 26, sector 3, Bucuresti</v>
      </c>
      <c r="I188" s="6" t="str">
        <f t="shared" si="27"/>
        <v>Strada Agricultori, nr. 115, bl. 79, sc. 1, et. 6, ap. 26, sector 3, Bucuresti</v>
      </c>
      <c r="J188" s="6" t="s">
        <v>998</v>
      </c>
      <c r="K188" s="7" t="s">
        <v>999</v>
      </c>
      <c r="L188" s="6"/>
      <c r="M188" s="1" t="s">
        <v>1000</v>
      </c>
    </row>
    <row r="189" spans="1:13" s="24" customFormat="1" ht="25.5" customHeight="1" x14ac:dyDescent="0.2">
      <c r="A189" s="6">
        <f t="shared" si="23"/>
        <v>186</v>
      </c>
      <c r="B189" s="6" t="s">
        <v>481</v>
      </c>
      <c r="C189" s="6" t="s">
        <v>1090</v>
      </c>
      <c r="D189" s="6" t="s">
        <v>38</v>
      </c>
      <c r="E189" s="6" t="s">
        <v>39</v>
      </c>
      <c r="F189" s="6" t="s">
        <v>1015</v>
      </c>
      <c r="G189" s="6" t="s">
        <v>482</v>
      </c>
      <c r="H189" s="6" t="str">
        <f t="shared" si="26"/>
        <v>Calea 13 SEPTEMBRIE 90 BUCURESTI</v>
      </c>
      <c r="I189" s="6" t="str">
        <f t="shared" si="27"/>
        <v>Calea 13 SEPTEMBRIE 90 BUCURESTI</v>
      </c>
      <c r="J189" s="6" t="s">
        <v>750</v>
      </c>
      <c r="K189" s="6" t="s">
        <v>751</v>
      </c>
      <c r="L189" s="6" t="s">
        <v>416</v>
      </c>
      <c r="M189" s="2" t="s">
        <v>752</v>
      </c>
    </row>
    <row r="190" spans="1:13" s="24" customFormat="1" ht="25.5" customHeight="1" x14ac:dyDescent="0.2">
      <c r="A190" s="6">
        <f t="shared" si="23"/>
        <v>187</v>
      </c>
      <c r="B190" s="6" t="s">
        <v>483</v>
      </c>
      <c r="C190" s="6" t="s">
        <v>484</v>
      </c>
      <c r="D190" s="6" t="s">
        <v>485</v>
      </c>
      <c r="E190" s="6" t="s">
        <v>486</v>
      </c>
      <c r="F190" s="6" t="s">
        <v>485</v>
      </c>
      <c r="G190" s="6" t="s">
        <v>487</v>
      </c>
      <c r="H190" s="6" t="str">
        <f t="shared" si="26"/>
        <v>Montevideo u. 2/B, 1031, Budapest, Hungary</v>
      </c>
      <c r="I190" s="6" t="str">
        <f t="shared" si="27"/>
        <v>Montevideo u. 2/B, 1031, Budapest, Hungary</v>
      </c>
      <c r="J190" s="6"/>
      <c r="K190" s="6" t="s">
        <v>753</v>
      </c>
      <c r="L190" s="6" t="s">
        <v>754</v>
      </c>
      <c r="M190" s="1" t="s">
        <v>1206</v>
      </c>
    </row>
    <row r="191" spans="1:13" s="24" customFormat="1" ht="25.5" customHeight="1" x14ac:dyDescent="0.2">
      <c r="A191" s="6">
        <f t="shared" si="23"/>
        <v>188</v>
      </c>
      <c r="B191" s="6" t="s">
        <v>1317</v>
      </c>
      <c r="C191" s="6" t="s">
        <v>1318</v>
      </c>
      <c r="D191" s="6" t="s">
        <v>1319</v>
      </c>
      <c r="E191" s="6" t="s">
        <v>1320</v>
      </c>
      <c r="F191" s="6" t="s">
        <v>1015</v>
      </c>
      <c r="G191" s="6" t="s">
        <v>1321</v>
      </c>
      <c r="H191" s="6" t="str">
        <f t="shared" si="26"/>
        <v>Str. Stefan cel Mare, nr. 7A, camerele 2 si 4, Voluntari, jud. Ilfov</v>
      </c>
      <c r="I191" s="6" t="str">
        <f t="shared" si="27"/>
        <v>Str. Stefan cel Mare, nr. 7A, camerele 2 si 4, Voluntari, jud. Ilfov</v>
      </c>
      <c r="J191" s="6" t="s">
        <v>1322</v>
      </c>
      <c r="K191" s="7" t="s">
        <v>1323</v>
      </c>
      <c r="L191" s="6"/>
      <c r="M191" s="1" t="s">
        <v>1324</v>
      </c>
    </row>
    <row r="192" spans="1:13" s="24" customFormat="1" ht="25.5" customHeight="1" x14ac:dyDescent="0.2">
      <c r="A192" s="6">
        <f t="shared" si="23"/>
        <v>189</v>
      </c>
      <c r="B192" s="6" t="s">
        <v>488</v>
      </c>
      <c r="C192" s="6" t="s">
        <v>489</v>
      </c>
      <c r="D192" s="6" t="s">
        <v>490</v>
      </c>
      <c r="E192" s="6" t="s">
        <v>491</v>
      </c>
      <c r="F192" s="6" t="s">
        <v>1015</v>
      </c>
      <c r="G192" s="6" t="s">
        <v>492</v>
      </c>
      <c r="H192" s="6" t="str">
        <f t="shared" si="26"/>
        <v>DN1, KM 174+507, Ghimbav, jud Brasov</v>
      </c>
      <c r="I192" s="6" t="str">
        <f t="shared" si="27"/>
        <v>DN1, KM 174+507, Ghimbav, jud Brasov</v>
      </c>
      <c r="J192" s="6" t="s">
        <v>493</v>
      </c>
      <c r="K192" s="6" t="s">
        <v>494</v>
      </c>
      <c r="L192" s="6" t="s">
        <v>495</v>
      </c>
      <c r="M192" s="1" t="s">
        <v>496</v>
      </c>
    </row>
    <row r="193" spans="1:15" s="24" customFormat="1" ht="38.25" x14ac:dyDescent="0.2">
      <c r="A193" s="6">
        <f t="shared" si="23"/>
        <v>190</v>
      </c>
      <c r="B193" s="6" t="s">
        <v>497</v>
      </c>
      <c r="C193" s="6" t="s">
        <v>1091</v>
      </c>
      <c r="D193" s="6" t="s">
        <v>498</v>
      </c>
      <c r="E193" s="6" t="s">
        <v>499</v>
      </c>
      <c r="F193" s="6" t="s">
        <v>498</v>
      </c>
      <c r="G193" s="6" t="s">
        <v>500</v>
      </c>
      <c r="H193" s="6" t="s">
        <v>501</v>
      </c>
      <c r="I193" s="6" t="s">
        <v>501</v>
      </c>
      <c r="J193" s="6" t="s">
        <v>755</v>
      </c>
      <c r="K193" s="6" t="s">
        <v>756</v>
      </c>
      <c r="L193" s="6" t="s">
        <v>757</v>
      </c>
      <c r="M193" s="1" t="s">
        <v>758</v>
      </c>
    </row>
    <row r="194" spans="1:15" s="24" customFormat="1" ht="25.5" customHeight="1" x14ac:dyDescent="0.2">
      <c r="A194" s="6">
        <f t="shared" si="23"/>
        <v>191</v>
      </c>
      <c r="B194" s="6" t="s">
        <v>502</v>
      </c>
      <c r="C194" s="6" t="s">
        <v>503</v>
      </c>
      <c r="D194" s="6" t="s">
        <v>504</v>
      </c>
      <c r="E194" s="6" t="s">
        <v>505</v>
      </c>
      <c r="F194" s="6" t="s">
        <v>439</v>
      </c>
      <c r="G194" s="6" t="s">
        <v>506</v>
      </c>
      <c r="H194" s="6" t="str">
        <f t="shared" ref="H194:H203" si="35">G194</f>
        <v>Bucuresti, Piata Montreal nr 10 intrarea F etaj 1 birou 1.10 campus 17 World Trade Center</v>
      </c>
      <c r="I194" s="6" t="str">
        <f t="shared" ref="I194:I203" si="36">G194</f>
        <v>Bucuresti, Piata Montreal nr 10 intrarea F etaj 1 birou 1.10 campus 17 World Trade Center</v>
      </c>
      <c r="J194" s="6" t="s">
        <v>673</v>
      </c>
      <c r="K194" s="6" t="s">
        <v>759</v>
      </c>
      <c r="L194" s="6" t="s">
        <v>507</v>
      </c>
      <c r="M194" s="1" t="s">
        <v>760</v>
      </c>
    </row>
    <row r="195" spans="1:15" s="24" customFormat="1" ht="25.5" customHeight="1" x14ac:dyDescent="0.2">
      <c r="A195" s="6">
        <f t="shared" si="23"/>
        <v>192</v>
      </c>
      <c r="B195" s="6" t="s">
        <v>508</v>
      </c>
      <c r="C195" s="6" t="s">
        <v>509</v>
      </c>
      <c r="D195" s="6" t="s">
        <v>510</v>
      </c>
      <c r="E195" s="6" t="s">
        <v>511</v>
      </c>
      <c r="F195" s="6" t="s">
        <v>510</v>
      </c>
      <c r="G195" s="6" t="s">
        <v>512</v>
      </c>
      <c r="H195" s="6" t="str">
        <f t="shared" si="35"/>
        <v>Str. Tudor Arghezi, nr. 8, etaj 7 - Unimed Center, sector 2, cod postal 020945Bucuresti</v>
      </c>
      <c r="I195" s="6" t="str">
        <f t="shared" si="36"/>
        <v>Str. Tudor Arghezi, nr. 8, etaj 7 - Unimed Center, sector 2, cod postal 020945Bucuresti</v>
      </c>
      <c r="J195" s="6" t="s">
        <v>761</v>
      </c>
      <c r="K195" s="6" t="s">
        <v>762</v>
      </c>
      <c r="L195" s="6" t="s">
        <v>516</v>
      </c>
      <c r="M195" s="1" t="s">
        <v>763</v>
      </c>
    </row>
    <row r="196" spans="1:15" s="24" customFormat="1" ht="25.5" customHeight="1" x14ac:dyDescent="0.2">
      <c r="A196" s="6">
        <f t="shared" si="23"/>
        <v>193</v>
      </c>
      <c r="B196" s="6" t="s">
        <v>1021</v>
      </c>
      <c r="C196" s="6" t="s">
        <v>1092</v>
      </c>
      <c r="D196" s="6" t="s">
        <v>513</v>
      </c>
      <c r="E196" s="6" t="s">
        <v>514</v>
      </c>
      <c r="F196" s="6" t="s">
        <v>513</v>
      </c>
      <c r="G196" s="6" t="s">
        <v>515</v>
      </c>
      <c r="H196" s="6" t="str">
        <f t="shared" si="35"/>
        <v>Str. Am Hof, nr 6A, 1010, Viena, AUSTRIA</v>
      </c>
      <c r="I196" s="6" t="str">
        <f t="shared" si="36"/>
        <v>Str. Am Hof, nr 6A, 1010, Viena, AUSTRIA</v>
      </c>
      <c r="J196" s="6" t="s">
        <v>761</v>
      </c>
      <c r="K196" s="6" t="s">
        <v>762</v>
      </c>
      <c r="L196" s="6" t="s">
        <v>516</v>
      </c>
      <c r="M196" s="1" t="s">
        <v>763</v>
      </c>
    </row>
    <row r="197" spans="1:15" s="24" customFormat="1" ht="25.5" customHeight="1" x14ac:dyDescent="0.2">
      <c r="A197" s="6">
        <f t="shared" si="23"/>
        <v>194</v>
      </c>
      <c r="B197" s="6" t="s">
        <v>1449</v>
      </c>
      <c r="C197" s="6" t="s">
        <v>1450</v>
      </c>
      <c r="D197" s="6" t="s">
        <v>1451</v>
      </c>
      <c r="E197" s="6" t="s">
        <v>1452</v>
      </c>
      <c r="F197" s="6" t="s">
        <v>1154</v>
      </c>
      <c r="G197" s="6" t="s">
        <v>1453</v>
      </c>
      <c r="H197" s="6" t="str">
        <f t="shared" ref="H197" si="37">G197</f>
        <v>Str. Drumul Malu Spart, nr.88A, camera 2, et.1, sector 3, Bucuresti</v>
      </c>
      <c r="I197" s="6" t="str">
        <f t="shared" ref="I197" si="38">G197</f>
        <v>Str. Drumul Malu Spart, nr.88A, camera 2, et.1, sector 3, Bucuresti</v>
      </c>
      <c r="J197" s="6" t="s">
        <v>1454</v>
      </c>
      <c r="K197" s="7" t="s">
        <v>1455</v>
      </c>
      <c r="L197" s="6"/>
      <c r="M197" s="1" t="s">
        <v>1456</v>
      </c>
    </row>
    <row r="198" spans="1:15" s="24" customFormat="1" ht="25.5" customHeight="1" x14ac:dyDescent="0.2">
      <c r="A198" s="6">
        <f t="shared" si="23"/>
        <v>195</v>
      </c>
      <c r="B198" s="6" t="s">
        <v>1267</v>
      </c>
      <c r="C198" s="6" t="s">
        <v>1093</v>
      </c>
      <c r="D198" s="6" t="s">
        <v>40</v>
      </c>
      <c r="E198" s="6" t="s">
        <v>41</v>
      </c>
      <c r="F198" s="6" t="s">
        <v>40</v>
      </c>
      <c r="G198" s="6" t="s">
        <v>1268</v>
      </c>
      <c r="H198" s="6" t="str">
        <f t="shared" si="35"/>
        <v>Str. Weena, nr. 690, et. 18, 3012 CN Rotterdam, Olanda</v>
      </c>
      <c r="I198" s="6" t="str">
        <f t="shared" si="36"/>
        <v>Str. Weena, nr. 690, et. 18, 3012 CN Rotterdam, Olanda</v>
      </c>
      <c r="J198" s="6" t="s">
        <v>1269</v>
      </c>
      <c r="K198" s="7" t="s">
        <v>1270</v>
      </c>
      <c r="L198" s="6"/>
      <c r="M198" s="1" t="s">
        <v>764</v>
      </c>
    </row>
    <row r="199" spans="1:15" s="24" customFormat="1" ht="38.25" x14ac:dyDescent="0.2">
      <c r="A199" s="6">
        <f t="shared" si="23"/>
        <v>196</v>
      </c>
      <c r="B199" s="6" t="s">
        <v>1504</v>
      </c>
      <c r="C199" s="6" t="s">
        <v>1505</v>
      </c>
      <c r="D199" s="6" t="s">
        <v>1506</v>
      </c>
      <c r="E199" s="6" t="s">
        <v>1507</v>
      </c>
      <c r="F199" s="6" t="s">
        <v>1506</v>
      </c>
      <c r="G199" s="6" t="s">
        <v>1508</v>
      </c>
      <c r="H199" s="6" t="str">
        <f t="shared" si="35"/>
        <v>Mun. Iasi, str. Razoarelor nr. 3, parter, scara A, bloc 946, ap. 3, jud. Iasi</v>
      </c>
      <c r="I199" s="6" t="str">
        <f t="shared" si="36"/>
        <v>Mun. Iasi, str. Razoarelor nr. 3, parter, scara A, bloc 946, ap. 3, jud. Iasi</v>
      </c>
      <c r="J199" s="6" t="s">
        <v>1509</v>
      </c>
      <c r="K199" s="7" t="s">
        <v>1510</v>
      </c>
      <c r="L199" s="6"/>
      <c r="M199" s="1" t="s">
        <v>1511</v>
      </c>
    </row>
    <row r="200" spans="1:15" s="24" customFormat="1" ht="38.25" x14ac:dyDescent="0.2">
      <c r="A200" s="6">
        <f t="shared" si="23"/>
        <v>197</v>
      </c>
      <c r="B200" s="6" t="s">
        <v>1594</v>
      </c>
      <c r="C200" s="6" t="s">
        <v>1595</v>
      </c>
      <c r="D200" s="6" t="s">
        <v>1596</v>
      </c>
      <c r="E200" s="6" t="s">
        <v>1597</v>
      </c>
      <c r="F200" s="6" t="s">
        <v>1596</v>
      </c>
      <c r="G200" s="6" t="s">
        <v>1598</v>
      </c>
      <c r="H200" s="6" t="str">
        <f t="shared" ref="H200" si="39">G200</f>
        <v>Loc. Urlati, Strada 1 MAI, nr. 23C, jud. Prahova</v>
      </c>
      <c r="I200" s="6" t="str">
        <f t="shared" ref="I200" si="40">G200</f>
        <v>Loc. Urlati, Strada 1 MAI, nr. 23C, jud. Prahova</v>
      </c>
      <c r="J200" s="6" t="s">
        <v>1599</v>
      </c>
      <c r="K200" s="7" t="s">
        <v>1600</v>
      </c>
      <c r="L200" s="7"/>
      <c r="M200" s="1" t="s">
        <v>1601</v>
      </c>
    </row>
    <row r="201" spans="1:15" s="24" customFormat="1" ht="25.5" customHeight="1" x14ac:dyDescent="0.2">
      <c r="A201" s="6">
        <f t="shared" si="23"/>
        <v>198</v>
      </c>
      <c r="B201" s="6" t="s">
        <v>942</v>
      </c>
      <c r="C201" s="6" t="s">
        <v>943</v>
      </c>
      <c r="D201" s="6" t="s">
        <v>944</v>
      </c>
      <c r="E201" s="6" t="s">
        <v>945</v>
      </c>
      <c r="F201" s="6" t="s">
        <v>944</v>
      </c>
      <c r="G201" s="6" t="s">
        <v>946</v>
      </c>
      <c r="H201" s="6" t="str">
        <f t="shared" si="35"/>
        <v>Calea Plevnei, nr. 46-48, sector 1, Bucuresti</v>
      </c>
      <c r="I201" s="6" t="str">
        <f t="shared" si="36"/>
        <v>Calea Plevnei, nr. 46-48, sector 1, Bucuresti</v>
      </c>
      <c r="J201" s="6" t="s">
        <v>947</v>
      </c>
      <c r="K201" s="7" t="s">
        <v>949</v>
      </c>
      <c r="L201" s="7" t="s">
        <v>948</v>
      </c>
      <c r="M201" s="1" t="s">
        <v>950</v>
      </c>
    </row>
    <row r="202" spans="1:15" s="24" customFormat="1" ht="25.5" customHeight="1" x14ac:dyDescent="0.2">
      <c r="A202" s="6">
        <f t="shared" si="23"/>
        <v>199</v>
      </c>
      <c r="B202" s="6" t="s">
        <v>1438</v>
      </c>
      <c r="C202" s="6" t="s">
        <v>1439</v>
      </c>
      <c r="D202" s="6" t="s">
        <v>1440</v>
      </c>
      <c r="E202" s="6" t="s">
        <v>1441</v>
      </c>
      <c r="F202" s="6" t="s">
        <v>1440</v>
      </c>
      <c r="G202" s="6" t="s">
        <v>1442</v>
      </c>
      <c r="H202" s="6" t="str">
        <f t="shared" ref="H202" si="41">G202</f>
        <v>Str. Tuzla nr.9-27, bl.B, Parter, ap. B1, Bucuresti, Sector 2</v>
      </c>
      <c r="I202" s="6" t="str">
        <f t="shared" ref="I202" si="42">G202</f>
        <v>Str. Tuzla nr.9-27, bl.B, Parter, ap. B1, Bucuresti, Sector 2</v>
      </c>
      <c r="J202" s="6" t="s">
        <v>1443</v>
      </c>
      <c r="K202" s="6" t="s">
        <v>1444</v>
      </c>
      <c r="L202" s="6"/>
      <c r="M202" s="2" t="s">
        <v>1445</v>
      </c>
    </row>
    <row r="203" spans="1:15" s="24" customFormat="1" ht="25.5" customHeight="1" x14ac:dyDescent="0.2">
      <c r="A203" s="6">
        <f t="shared" si="23"/>
        <v>200</v>
      </c>
      <c r="B203" s="6" t="s">
        <v>517</v>
      </c>
      <c r="C203" s="6" t="s">
        <v>1094</v>
      </c>
      <c r="D203" s="6" t="s">
        <v>518</v>
      </c>
      <c r="E203" s="6" t="s">
        <v>519</v>
      </c>
      <c r="F203" s="6" t="s">
        <v>439</v>
      </c>
      <c r="G203" s="6" t="s">
        <v>520</v>
      </c>
      <c r="H203" s="6" t="str">
        <f t="shared" si="35"/>
        <v>Str. Ghercu Constantin, nr. 14, etaj 4, camera 2, sector 6, Bucuresti</v>
      </c>
      <c r="I203" s="6" t="str">
        <f t="shared" si="36"/>
        <v>Str. Ghercu Constantin, nr. 14, etaj 4, camera 2, sector 6, Bucuresti</v>
      </c>
      <c r="J203" s="6" t="s">
        <v>521</v>
      </c>
      <c r="K203" s="6" t="s">
        <v>522</v>
      </c>
      <c r="L203" s="6" t="s">
        <v>523</v>
      </c>
      <c r="M203" s="2" t="s">
        <v>524</v>
      </c>
    </row>
    <row r="204" spans="1:15" s="24" customFormat="1" ht="25.5" customHeight="1" x14ac:dyDescent="0.2">
      <c r="A204" s="6">
        <f t="shared" si="23"/>
        <v>201</v>
      </c>
      <c r="B204" s="6" t="s">
        <v>1426</v>
      </c>
      <c r="C204" s="65">
        <v>1017600045576</v>
      </c>
      <c r="D204" s="6" t="s">
        <v>1427</v>
      </c>
      <c r="E204" s="6" t="s">
        <v>1428</v>
      </c>
      <c r="F204" s="6" t="s">
        <v>1264</v>
      </c>
      <c r="G204" s="6" t="s">
        <v>1429</v>
      </c>
      <c r="H204" s="6" t="str">
        <f t="shared" ref="H204" si="43">G204</f>
        <v>Republica Moldova, mun. Chisinau, str. A. Sciusev 55, MD-2012</v>
      </c>
      <c r="I204" s="6" t="str">
        <f t="shared" ref="I204" si="44">G204</f>
        <v>Republica Moldova, mun. Chisinau, str. A. Sciusev 55, MD-2012</v>
      </c>
      <c r="J204" s="6" t="s">
        <v>1430</v>
      </c>
      <c r="K204" s="7" t="s">
        <v>1431</v>
      </c>
      <c r="L204" s="6"/>
      <c r="M204" s="1" t="s">
        <v>1432</v>
      </c>
    </row>
    <row r="205" spans="1:15" ht="25.5" x14ac:dyDescent="0.2">
      <c r="A205" s="6">
        <f t="shared" si="23"/>
        <v>202</v>
      </c>
      <c r="B205" s="6" t="s">
        <v>1531</v>
      </c>
      <c r="C205" s="65" t="s">
        <v>1532</v>
      </c>
      <c r="D205" s="6" t="s">
        <v>1535</v>
      </c>
      <c r="E205" s="6" t="s">
        <v>1533</v>
      </c>
      <c r="F205" s="6" t="s">
        <v>1535</v>
      </c>
      <c r="G205" s="6" t="s">
        <v>1534</v>
      </c>
      <c r="H205" s="6" t="str">
        <f t="shared" ref="H205" si="45">G205</f>
        <v>Calea 13 Septembrie nr. 90, The Grand Offices, et 4, cam 4-10, sector 5, Bucuresti</v>
      </c>
      <c r="I205" s="6" t="str">
        <f t="shared" ref="I205" si="46">G205</f>
        <v>Calea 13 Septembrie nr. 90, The Grand Offices, et 4, cam 4-10, sector 5, Bucuresti</v>
      </c>
      <c r="J205" s="6" t="s">
        <v>1536</v>
      </c>
      <c r="K205" s="7" t="s">
        <v>1537</v>
      </c>
      <c r="L205" s="6"/>
      <c r="M205" s="1" t="s">
        <v>1538</v>
      </c>
      <c r="N205" s="24"/>
      <c r="O205" s="24"/>
    </row>
    <row r="206" spans="1:15" x14ac:dyDescent="0.2">
      <c r="A206" s="39"/>
      <c r="E206" s="43"/>
      <c r="G206" s="45"/>
      <c r="H206" s="46"/>
      <c r="I206" s="46"/>
      <c r="J206" s="46"/>
      <c r="L206" s="43"/>
      <c r="M206" s="46"/>
    </row>
    <row r="207" spans="1:15" x14ac:dyDescent="0.2">
      <c r="A207" s="39"/>
      <c r="E207" s="43"/>
      <c r="G207" s="45"/>
      <c r="H207" s="46"/>
      <c r="I207" s="46"/>
      <c r="J207" s="46"/>
      <c r="L207" s="43"/>
      <c r="M207" s="46"/>
    </row>
    <row r="208" spans="1:15" x14ac:dyDescent="0.2">
      <c r="A208" s="39"/>
      <c r="E208" s="43"/>
      <c r="G208" s="45"/>
      <c r="H208" s="46"/>
      <c r="I208" s="46"/>
      <c r="J208" s="46"/>
      <c r="L208" s="43"/>
      <c r="M208" s="46"/>
    </row>
    <row r="209" spans="1:13" x14ac:dyDescent="0.2">
      <c r="A209" s="39"/>
      <c r="E209" s="43"/>
      <c r="G209" s="45"/>
      <c r="H209" s="46"/>
      <c r="I209" s="46"/>
      <c r="J209" s="46"/>
      <c r="L209" s="43"/>
      <c r="M209" s="46"/>
    </row>
    <row r="210" spans="1:13" x14ac:dyDescent="0.2">
      <c r="A210" s="39"/>
      <c r="E210" s="43"/>
      <c r="G210" s="45"/>
      <c r="H210" s="46"/>
      <c r="I210" s="46"/>
      <c r="J210" s="46"/>
      <c r="L210" s="43"/>
      <c r="M210" s="46"/>
    </row>
    <row r="211" spans="1:13" x14ac:dyDescent="0.2">
      <c r="A211" s="39"/>
      <c r="E211" s="43"/>
      <c r="G211" s="45"/>
      <c r="H211" s="46"/>
      <c r="I211" s="46"/>
      <c r="J211" s="46"/>
      <c r="L211" s="43"/>
      <c r="M211" s="46"/>
    </row>
    <row r="212" spans="1:13" x14ac:dyDescent="0.2">
      <c r="A212" s="39"/>
      <c r="E212" s="43"/>
      <c r="G212" s="45"/>
      <c r="H212" s="46"/>
      <c r="I212" s="46"/>
      <c r="J212" s="46"/>
      <c r="L212" s="43"/>
      <c r="M212" s="46"/>
    </row>
    <row r="213" spans="1:13" x14ac:dyDescent="0.2">
      <c r="A213" s="39"/>
      <c r="E213" s="43"/>
      <c r="G213" s="45"/>
      <c r="H213" s="46"/>
      <c r="I213" s="46"/>
      <c r="J213" s="46"/>
      <c r="L213" s="43"/>
      <c r="M213" s="46"/>
    </row>
    <row r="214" spans="1:13" x14ac:dyDescent="0.2">
      <c r="A214" s="39"/>
      <c r="E214" s="43"/>
      <c r="G214" s="45"/>
      <c r="H214" s="46"/>
      <c r="I214" s="46"/>
      <c r="J214" s="46"/>
      <c r="L214" s="43"/>
      <c r="M214" s="46"/>
    </row>
    <row r="215" spans="1:13" x14ac:dyDescent="0.2">
      <c r="A215" s="39"/>
      <c r="E215" s="43"/>
      <c r="G215" s="45"/>
      <c r="H215" s="46"/>
      <c r="I215" s="46"/>
      <c r="J215" s="46"/>
      <c r="L215" s="43"/>
      <c r="M215" s="46"/>
    </row>
    <row r="216" spans="1:13" x14ac:dyDescent="0.2">
      <c r="A216" s="39"/>
      <c r="E216" s="43"/>
      <c r="G216" s="45"/>
      <c r="H216" s="46"/>
      <c r="I216" s="46"/>
      <c r="J216" s="46"/>
      <c r="L216" s="43"/>
      <c r="M216" s="46"/>
    </row>
    <row r="217" spans="1:13" x14ac:dyDescent="0.2">
      <c r="A217" s="39"/>
      <c r="E217" s="43"/>
      <c r="G217" s="45"/>
      <c r="H217" s="46"/>
      <c r="I217" s="46"/>
      <c r="J217" s="46"/>
      <c r="L217" s="43"/>
      <c r="M217" s="46"/>
    </row>
    <row r="218" spans="1:13" x14ac:dyDescent="0.2">
      <c r="A218" s="39"/>
      <c r="E218" s="43"/>
      <c r="G218" s="45"/>
      <c r="H218" s="46"/>
      <c r="I218" s="46"/>
      <c r="J218" s="46"/>
      <c r="L218" s="43"/>
      <c r="M218" s="46"/>
    </row>
    <row r="219" spans="1:13" x14ac:dyDescent="0.2">
      <c r="A219" s="39"/>
      <c r="E219" s="43"/>
      <c r="G219" s="45"/>
      <c r="H219" s="46"/>
      <c r="I219" s="46"/>
      <c r="J219" s="46"/>
      <c r="L219" s="43"/>
      <c r="M219" s="46"/>
    </row>
    <row r="220" spans="1:13" x14ac:dyDescent="0.2">
      <c r="A220" s="39"/>
      <c r="E220" s="43"/>
      <c r="G220" s="45"/>
      <c r="H220" s="46"/>
      <c r="I220" s="46"/>
      <c r="J220" s="46"/>
      <c r="L220" s="43"/>
      <c r="M220" s="46"/>
    </row>
    <row r="221" spans="1:13" x14ac:dyDescent="0.2">
      <c r="A221" s="39"/>
      <c r="E221" s="43"/>
      <c r="G221" s="45"/>
      <c r="H221" s="46"/>
      <c r="I221" s="46"/>
      <c r="J221" s="46"/>
      <c r="L221" s="43"/>
      <c r="M221" s="46"/>
    </row>
    <row r="222" spans="1:13" x14ac:dyDescent="0.2">
      <c r="A222" s="39"/>
      <c r="E222" s="43"/>
      <c r="G222" s="45"/>
      <c r="H222" s="46"/>
      <c r="I222" s="46"/>
      <c r="J222" s="46"/>
      <c r="L222" s="43"/>
      <c r="M222" s="46"/>
    </row>
    <row r="223" spans="1:13" x14ac:dyDescent="0.2">
      <c r="A223" s="39"/>
      <c r="E223" s="43"/>
      <c r="G223" s="45"/>
      <c r="H223" s="46"/>
      <c r="I223" s="46"/>
      <c r="J223" s="46"/>
      <c r="L223" s="43"/>
      <c r="M223" s="46"/>
    </row>
    <row r="224" spans="1:13" x14ac:dyDescent="0.2">
      <c r="A224" s="39"/>
      <c r="E224" s="43"/>
      <c r="G224" s="45"/>
      <c r="H224" s="46"/>
      <c r="I224" s="46"/>
      <c r="J224" s="46"/>
      <c r="L224" s="43"/>
      <c r="M224" s="46"/>
    </row>
    <row r="225" spans="1:13" x14ac:dyDescent="0.2">
      <c r="A225" s="39"/>
      <c r="E225" s="43"/>
      <c r="G225" s="45"/>
      <c r="H225" s="46"/>
      <c r="I225" s="46"/>
      <c r="J225" s="46"/>
      <c r="L225" s="43"/>
      <c r="M225" s="46"/>
    </row>
    <row r="226" spans="1:13" x14ac:dyDescent="0.2">
      <c r="A226" s="39"/>
      <c r="E226" s="43"/>
      <c r="G226" s="45"/>
      <c r="H226" s="46"/>
      <c r="I226" s="46"/>
      <c r="J226" s="46"/>
      <c r="L226" s="43"/>
      <c r="M226" s="46"/>
    </row>
    <row r="227" spans="1:13" x14ac:dyDescent="0.2">
      <c r="A227" s="39"/>
      <c r="E227" s="43"/>
      <c r="G227" s="45"/>
      <c r="H227" s="46"/>
      <c r="I227" s="46"/>
      <c r="J227" s="46"/>
      <c r="L227" s="43"/>
      <c r="M227" s="46"/>
    </row>
    <row r="228" spans="1:13" x14ac:dyDescent="0.2">
      <c r="A228" s="39"/>
      <c r="E228" s="43"/>
      <c r="G228" s="45"/>
      <c r="H228" s="46"/>
      <c r="I228" s="46"/>
      <c r="J228" s="46"/>
      <c r="L228" s="43"/>
      <c r="M228" s="46"/>
    </row>
    <row r="229" spans="1:13" x14ac:dyDescent="0.2">
      <c r="A229" s="39"/>
      <c r="E229" s="43"/>
      <c r="G229" s="45"/>
      <c r="H229" s="46"/>
      <c r="I229" s="46"/>
      <c r="J229" s="46"/>
      <c r="L229" s="43"/>
      <c r="M229" s="46"/>
    </row>
    <row r="230" spans="1:13" x14ac:dyDescent="0.2">
      <c r="A230" s="39"/>
      <c r="E230" s="43"/>
      <c r="G230" s="45"/>
      <c r="H230" s="46"/>
      <c r="I230" s="46"/>
      <c r="J230" s="46"/>
      <c r="L230" s="43"/>
      <c r="M230" s="46"/>
    </row>
    <row r="231" spans="1:13" x14ac:dyDescent="0.2">
      <c r="A231" s="39"/>
      <c r="E231" s="43"/>
      <c r="G231" s="45"/>
      <c r="H231" s="46"/>
      <c r="I231" s="46"/>
      <c r="J231" s="46"/>
      <c r="L231" s="43"/>
      <c r="M231" s="46"/>
    </row>
    <row r="232" spans="1:13" x14ac:dyDescent="0.2">
      <c r="A232" s="39"/>
      <c r="E232" s="43"/>
      <c r="G232" s="45"/>
      <c r="H232" s="46"/>
      <c r="I232" s="46"/>
      <c r="J232" s="46"/>
      <c r="L232" s="43"/>
      <c r="M232" s="46"/>
    </row>
    <row r="233" spans="1:13" x14ac:dyDescent="0.2">
      <c r="A233" s="39"/>
      <c r="E233" s="43"/>
      <c r="G233" s="45"/>
      <c r="H233" s="46"/>
      <c r="I233" s="46"/>
      <c r="J233" s="46"/>
      <c r="L233" s="43"/>
      <c r="M233" s="46"/>
    </row>
    <row r="234" spans="1:13" x14ac:dyDescent="0.2">
      <c r="A234" s="39"/>
      <c r="E234" s="43"/>
      <c r="G234" s="45"/>
      <c r="H234" s="46"/>
      <c r="I234" s="46"/>
      <c r="J234" s="46"/>
      <c r="L234" s="43"/>
      <c r="M234" s="46"/>
    </row>
    <row r="235" spans="1:13" x14ac:dyDescent="0.2">
      <c r="A235" s="39"/>
      <c r="E235" s="43"/>
      <c r="G235" s="45"/>
      <c r="H235" s="46"/>
      <c r="I235" s="46"/>
      <c r="J235" s="46"/>
      <c r="L235" s="43"/>
      <c r="M235" s="46"/>
    </row>
    <row r="236" spans="1:13" x14ac:dyDescent="0.2">
      <c r="A236" s="39"/>
      <c r="E236" s="43"/>
      <c r="G236" s="45"/>
      <c r="H236" s="46"/>
      <c r="I236" s="46"/>
      <c r="J236" s="46"/>
      <c r="L236" s="43"/>
      <c r="M236" s="46"/>
    </row>
    <row r="237" spans="1:13" x14ac:dyDescent="0.2">
      <c r="A237" s="39"/>
      <c r="E237" s="43"/>
      <c r="G237" s="45"/>
      <c r="H237" s="46"/>
      <c r="I237" s="46"/>
      <c r="J237" s="46"/>
      <c r="L237" s="43"/>
      <c r="M237" s="46"/>
    </row>
    <row r="238" spans="1:13" x14ac:dyDescent="0.2">
      <c r="A238" s="39"/>
      <c r="E238" s="43"/>
      <c r="G238" s="45"/>
      <c r="H238" s="46"/>
      <c r="I238" s="46"/>
      <c r="J238" s="46"/>
      <c r="L238" s="43"/>
      <c r="M238" s="46"/>
    </row>
    <row r="239" spans="1:13" x14ac:dyDescent="0.2">
      <c r="A239" s="39"/>
      <c r="E239" s="43"/>
      <c r="G239" s="45"/>
      <c r="H239" s="46"/>
      <c r="I239" s="46"/>
      <c r="J239" s="46"/>
      <c r="L239" s="43"/>
      <c r="M239" s="46"/>
    </row>
    <row r="240" spans="1:13" x14ac:dyDescent="0.2">
      <c r="A240" s="39"/>
      <c r="E240" s="43"/>
      <c r="G240" s="45"/>
      <c r="H240" s="46"/>
      <c r="I240" s="46"/>
      <c r="J240" s="46"/>
      <c r="L240" s="43"/>
      <c r="M240" s="46"/>
    </row>
    <row r="241" spans="1:13" x14ac:dyDescent="0.2">
      <c r="A241" s="39"/>
      <c r="E241" s="43"/>
      <c r="G241" s="45"/>
      <c r="H241" s="46"/>
      <c r="I241" s="46"/>
      <c r="J241" s="46"/>
      <c r="L241" s="43"/>
      <c r="M241" s="46"/>
    </row>
    <row r="242" spans="1:13" x14ac:dyDescent="0.2">
      <c r="A242" s="39"/>
      <c r="E242" s="43"/>
      <c r="G242" s="45"/>
      <c r="H242" s="46"/>
      <c r="I242" s="46"/>
      <c r="J242" s="46"/>
      <c r="L242" s="43"/>
      <c r="M242" s="46"/>
    </row>
    <row r="243" spans="1:13" x14ac:dyDescent="0.2">
      <c r="A243" s="39"/>
      <c r="E243" s="43"/>
      <c r="G243" s="45"/>
      <c r="H243" s="46"/>
      <c r="I243" s="46"/>
      <c r="J243" s="46"/>
      <c r="L243" s="43"/>
      <c r="M243" s="46"/>
    </row>
    <row r="244" spans="1:13" x14ac:dyDescent="0.2">
      <c r="A244" s="39"/>
      <c r="E244" s="43"/>
      <c r="G244" s="45"/>
      <c r="H244" s="46"/>
      <c r="I244" s="46"/>
      <c r="J244" s="46"/>
      <c r="L244" s="43"/>
      <c r="M244" s="46"/>
    </row>
    <row r="245" spans="1:13" x14ac:dyDescent="0.2">
      <c r="A245" s="39"/>
      <c r="E245" s="43"/>
      <c r="G245" s="45"/>
      <c r="H245" s="46"/>
      <c r="I245" s="46"/>
      <c r="J245" s="46"/>
      <c r="L245" s="43"/>
      <c r="M245" s="46"/>
    </row>
    <row r="246" spans="1:13" x14ac:dyDescent="0.2">
      <c r="A246" s="39"/>
      <c r="E246" s="43"/>
      <c r="G246" s="45"/>
      <c r="H246" s="46"/>
      <c r="I246" s="46"/>
      <c r="J246" s="46"/>
      <c r="L246" s="43"/>
      <c r="M246" s="46"/>
    </row>
    <row r="247" spans="1:13" x14ac:dyDescent="0.2">
      <c r="A247" s="39"/>
      <c r="E247" s="43"/>
      <c r="G247" s="45"/>
      <c r="H247" s="46"/>
      <c r="I247" s="46"/>
      <c r="J247" s="46"/>
      <c r="L247" s="43"/>
      <c r="M247" s="46"/>
    </row>
    <row r="248" spans="1:13" x14ac:dyDescent="0.2">
      <c r="A248" s="39"/>
      <c r="E248" s="43"/>
      <c r="G248" s="45"/>
      <c r="H248" s="46"/>
      <c r="I248" s="46"/>
      <c r="J248" s="46"/>
      <c r="L248" s="43"/>
      <c r="M248" s="46"/>
    </row>
    <row r="249" spans="1:13" x14ac:dyDescent="0.2">
      <c r="A249" s="39"/>
      <c r="E249" s="43"/>
      <c r="G249" s="45"/>
      <c r="H249" s="46"/>
      <c r="I249" s="46"/>
      <c r="J249" s="46"/>
      <c r="L249" s="43"/>
      <c r="M249" s="46"/>
    </row>
    <row r="250" spans="1:13" x14ac:dyDescent="0.2">
      <c r="A250" s="39"/>
      <c r="E250" s="43"/>
      <c r="G250" s="45"/>
      <c r="H250" s="46"/>
      <c r="I250" s="46"/>
      <c r="J250" s="46"/>
      <c r="L250" s="43"/>
      <c r="M250" s="46"/>
    </row>
    <row r="251" spans="1:13" x14ac:dyDescent="0.2">
      <c r="A251" s="39"/>
      <c r="E251" s="43"/>
      <c r="G251" s="45"/>
      <c r="H251" s="46"/>
      <c r="I251" s="46"/>
      <c r="J251" s="46"/>
      <c r="L251" s="43"/>
      <c r="M251" s="46"/>
    </row>
    <row r="252" spans="1:13" x14ac:dyDescent="0.2">
      <c r="A252" s="39"/>
      <c r="E252" s="43"/>
      <c r="G252" s="45"/>
      <c r="H252" s="46"/>
      <c r="I252" s="46"/>
      <c r="J252" s="46"/>
      <c r="L252" s="43"/>
      <c r="M252" s="46"/>
    </row>
    <row r="253" spans="1:13" x14ac:dyDescent="0.2">
      <c r="A253" s="39"/>
      <c r="E253" s="43"/>
      <c r="G253" s="45"/>
      <c r="H253" s="46"/>
      <c r="I253" s="46"/>
      <c r="J253" s="46"/>
      <c r="L253" s="43"/>
      <c r="M253" s="46"/>
    </row>
    <row r="254" spans="1:13" x14ac:dyDescent="0.2">
      <c r="A254" s="39"/>
      <c r="E254" s="43"/>
      <c r="G254" s="45"/>
      <c r="H254" s="46"/>
      <c r="I254" s="46"/>
      <c r="J254" s="46"/>
      <c r="L254" s="43"/>
      <c r="M254" s="46"/>
    </row>
    <row r="255" spans="1:13" x14ac:dyDescent="0.2">
      <c r="A255" s="39"/>
      <c r="E255" s="43"/>
      <c r="G255" s="45"/>
      <c r="H255" s="46"/>
      <c r="I255" s="46"/>
      <c r="J255" s="46"/>
      <c r="L255" s="43"/>
      <c r="M255" s="46"/>
    </row>
    <row r="256" spans="1:13" x14ac:dyDescent="0.2">
      <c r="A256" s="39"/>
      <c r="E256" s="43"/>
      <c r="G256" s="45"/>
      <c r="H256" s="46"/>
      <c r="I256" s="46"/>
      <c r="J256" s="46"/>
      <c r="L256" s="43"/>
      <c r="M256" s="46"/>
    </row>
    <row r="257" spans="1:13" x14ac:dyDescent="0.2">
      <c r="A257" s="39"/>
      <c r="E257" s="43"/>
      <c r="G257" s="45"/>
      <c r="H257" s="46"/>
      <c r="I257" s="46"/>
      <c r="J257" s="46"/>
      <c r="L257" s="43"/>
      <c r="M257" s="46"/>
    </row>
    <row r="258" spans="1:13" x14ac:dyDescent="0.2">
      <c r="A258" s="39"/>
      <c r="E258" s="43"/>
      <c r="G258" s="45"/>
      <c r="H258" s="46"/>
      <c r="I258" s="46"/>
      <c r="J258" s="46"/>
      <c r="L258" s="43"/>
      <c r="M258" s="46"/>
    </row>
    <row r="259" spans="1:13" x14ac:dyDescent="0.2">
      <c r="A259" s="39"/>
      <c r="E259" s="43"/>
      <c r="G259" s="45"/>
      <c r="H259" s="46"/>
      <c r="I259" s="46"/>
      <c r="J259" s="46"/>
      <c r="L259" s="43"/>
      <c r="M259" s="46"/>
    </row>
    <row r="260" spans="1:13" x14ac:dyDescent="0.2">
      <c r="A260" s="39"/>
      <c r="E260" s="43"/>
      <c r="G260" s="45"/>
      <c r="H260" s="46"/>
      <c r="I260" s="46"/>
      <c r="J260" s="46"/>
      <c r="L260" s="43"/>
      <c r="M260" s="46"/>
    </row>
    <row r="261" spans="1:13" x14ac:dyDescent="0.2">
      <c r="A261" s="39"/>
      <c r="E261" s="43"/>
      <c r="G261" s="45"/>
      <c r="H261" s="46"/>
      <c r="I261" s="46"/>
      <c r="J261" s="46"/>
      <c r="L261" s="43"/>
      <c r="M261" s="46"/>
    </row>
    <row r="262" spans="1:13" x14ac:dyDescent="0.2">
      <c r="A262" s="39"/>
      <c r="E262" s="43"/>
      <c r="G262" s="45"/>
      <c r="H262" s="46"/>
      <c r="I262" s="46"/>
      <c r="J262" s="46"/>
      <c r="L262" s="43"/>
      <c r="M262" s="46"/>
    </row>
    <row r="263" spans="1:13" x14ac:dyDescent="0.2">
      <c r="A263" s="39"/>
      <c r="E263" s="43"/>
      <c r="G263" s="45"/>
      <c r="H263" s="46"/>
      <c r="I263" s="46"/>
      <c r="J263" s="46"/>
      <c r="L263" s="43"/>
      <c r="M263" s="46"/>
    </row>
    <row r="264" spans="1:13" x14ac:dyDescent="0.2">
      <c r="A264" s="39"/>
      <c r="E264" s="43"/>
      <c r="G264" s="45"/>
      <c r="H264" s="46"/>
      <c r="I264" s="46"/>
      <c r="J264" s="46"/>
      <c r="L264" s="43"/>
      <c r="M264" s="46"/>
    </row>
    <row r="265" spans="1:13" x14ac:dyDescent="0.2">
      <c r="A265" s="39"/>
      <c r="E265" s="43"/>
      <c r="G265" s="45"/>
      <c r="H265" s="46"/>
      <c r="I265" s="46"/>
      <c r="J265" s="46"/>
      <c r="L265" s="43"/>
      <c r="M265" s="46"/>
    </row>
    <row r="266" spans="1:13" x14ac:dyDescent="0.2">
      <c r="A266" s="39"/>
      <c r="E266" s="43"/>
      <c r="G266" s="45"/>
      <c r="H266" s="46"/>
      <c r="I266" s="46"/>
      <c r="J266" s="46"/>
      <c r="L266" s="43"/>
      <c r="M266" s="46"/>
    </row>
    <row r="267" spans="1:13" x14ac:dyDescent="0.2">
      <c r="A267" s="39"/>
      <c r="E267" s="43"/>
      <c r="G267" s="45"/>
      <c r="H267" s="46"/>
      <c r="I267" s="46"/>
      <c r="J267" s="46"/>
      <c r="L267" s="43"/>
      <c r="M267" s="46"/>
    </row>
    <row r="268" spans="1:13" x14ac:dyDescent="0.2">
      <c r="A268" s="39"/>
      <c r="E268" s="43"/>
      <c r="G268" s="45"/>
      <c r="H268" s="46"/>
      <c r="I268" s="46"/>
      <c r="J268" s="46"/>
      <c r="L268" s="43"/>
      <c r="M268" s="46"/>
    </row>
    <row r="269" spans="1:13" x14ac:dyDescent="0.2">
      <c r="A269" s="39"/>
      <c r="E269" s="43"/>
      <c r="G269" s="45"/>
      <c r="H269" s="46"/>
      <c r="I269" s="46"/>
      <c r="J269" s="46"/>
      <c r="L269" s="43"/>
      <c r="M269" s="46"/>
    </row>
    <row r="270" spans="1:13" x14ac:dyDescent="0.2">
      <c r="A270" s="39"/>
      <c r="E270" s="43"/>
      <c r="G270" s="45"/>
      <c r="H270" s="46"/>
      <c r="I270" s="46"/>
      <c r="J270" s="46"/>
      <c r="L270" s="43"/>
      <c r="M270" s="46"/>
    </row>
    <row r="271" spans="1:13" x14ac:dyDescent="0.2">
      <c r="A271" s="39"/>
      <c r="E271" s="43"/>
      <c r="G271" s="45"/>
      <c r="H271" s="46"/>
      <c r="I271" s="46"/>
      <c r="J271" s="46"/>
      <c r="L271" s="43"/>
      <c r="M271" s="46"/>
    </row>
    <row r="272" spans="1:13" x14ac:dyDescent="0.2">
      <c r="A272" s="39"/>
      <c r="E272" s="43"/>
      <c r="G272" s="45"/>
      <c r="H272" s="46"/>
      <c r="I272" s="46"/>
      <c r="J272" s="46"/>
      <c r="L272" s="43"/>
      <c r="M272" s="46"/>
    </row>
    <row r="273" spans="1:13" x14ac:dyDescent="0.2">
      <c r="A273" s="39"/>
      <c r="E273" s="43"/>
      <c r="G273" s="45"/>
      <c r="H273" s="46"/>
      <c r="I273" s="46"/>
      <c r="J273" s="46"/>
      <c r="L273" s="43"/>
      <c r="M273" s="46"/>
    </row>
    <row r="274" spans="1:13" x14ac:dyDescent="0.2">
      <c r="A274" s="39"/>
      <c r="E274" s="43"/>
      <c r="G274" s="45"/>
      <c r="H274" s="46"/>
      <c r="I274" s="46"/>
      <c r="J274" s="46"/>
      <c r="L274" s="43"/>
      <c r="M274" s="46"/>
    </row>
    <row r="275" spans="1:13" x14ac:dyDescent="0.2">
      <c r="A275" s="39"/>
      <c r="E275" s="43"/>
      <c r="G275" s="45"/>
      <c r="H275" s="46"/>
      <c r="I275" s="46"/>
      <c r="J275" s="46"/>
      <c r="L275" s="43"/>
      <c r="M275" s="46"/>
    </row>
    <row r="276" spans="1:13" x14ac:dyDescent="0.2">
      <c r="A276" s="39"/>
      <c r="E276" s="43"/>
      <c r="G276" s="45"/>
      <c r="H276" s="46"/>
      <c r="I276" s="46"/>
      <c r="J276" s="46"/>
      <c r="L276" s="43"/>
      <c r="M276" s="46"/>
    </row>
    <row r="277" spans="1:13" x14ac:dyDescent="0.2">
      <c r="A277" s="39"/>
      <c r="E277" s="43"/>
      <c r="G277" s="45"/>
      <c r="H277" s="46"/>
      <c r="I277" s="46"/>
      <c r="J277" s="46"/>
      <c r="L277" s="43"/>
      <c r="M277" s="46"/>
    </row>
    <row r="278" spans="1:13" x14ac:dyDescent="0.2">
      <c r="A278" s="39"/>
      <c r="E278" s="43"/>
      <c r="G278" s="45"/>
      <c r="H278" s="46"/>
      <c r="I278" s="46"/>
      <c r="J278" s="46"/>
      <c r="L278" s="43"/>
      <c r="M278" s="46"/>
    </row>
    <row r="279" spans="1:13" x14ac:dyDescent="0.2">
      <c r="A279" s="39"/>
      <c r="E279" s="43"/>
      <c r="G279" s="45"/>
      <c r="H279" s="46"/>
      <c r="I279" s="46"/>
      <c r="J279" s="46"/>
      <c r="L279" s="43"/>
      <c r="M279" s="46"/>
    </row>
    <row r="280" spans="1:13" x14ac:dyDescent="0.2">
      <c r="A280" s="39"/>
      <c r="E280" s="43"/>
      <c r="G280" s="45"/>
      <c r="H280" s="46"/>
      <c r="I280" s="46"/>
      <c r="J280" s="46"/>
      <c r="L280" s="43"/>
      <c r="M280" s="46"/>
    </row>
    <row r="281" spans="1:13" x14ac:dyDescent="0.2">
      <c r="A281" s="39"/>
      <c r="E281" s="43"/>
      <c r="G281" s="45"/>
      <c r="H281" s="46"/>
      <c r="I281" s="46"/>
      <c r="J281" s="46"/>
      <c r="L281" s="43"/>
      <c r="M281" s="46"/>
    </row>
    <row r="282" spans="1:13" x14ac:dyDescent="0.2">
      <c r="A282" s="39"/>
      <c r="E282" s="43"/>
      <c r="G282" s="45"/>
      <c r="H282" s="46"/>
      <c r="I282" s="46"/>
      <c r="J282" s="46"/>
      <c r="L282" s="43"/>
      <c r="M282" s="46"/>
    </row>
    <row r="283" spans="1:13" x14ac:dyDescent="0.2">
      <c r="A283" s="39"/>
      <c r="E283" s="43"/>
      <c r="G283" s="45"/>
      <c r="H283" s="46"/>
      <c r="I283" s="46"/>
      <c r="J283" s="46"/>
      <c r="L283" s="43"/>
      <c r="M283" s="46"/>
    </row>
    <row r="284" spans="1:13" x14ac:dyDescent="0.2">
      <c r="A284" s="39"/>
      <c r="E284" s="43"/>
      <c r="G284" s="45"/>
      <c r="H284" s="46"/>
      <c r="I284" s="46"/>
      <c r="J284" s="46"/>
      <c r="L284" s="43"/>
      <c r="M284" s="46"/>
    </row>
    <row r="285" spans="1:13" x14ac:dyDescent="0.2">
      <c r="A285" s="39"/>
      <c r="E285" s="43"/>
      <c r="G285" s="45"/>
      <c r="H285" s="46"/>
      <c r="I285" s="46"/>
      <c r="J285" s="46"/>
      <c r="L285" s="43"/>
      <c r="M285" s="46"/>
    </row>
    <row r="286" spans="1:13" x14ac:dyDescent="0.2">
      <c r="A286" s="39"/>
      <c r="E286" s="43"/>
      <c r="G286" s="45"/>
      <c r="H286" s="46"/>
      <c r="I286" s="46"/>
      <c r="J286" s="46"/>
      <c r="L286" s="43"/>
      <c r="M286" s="46"/>
    </row>
    <row r="287" spans="1:13" x14ac:dyDescent="0.2">
      <c r="A287" s="39"/>
      <c r="E287" s="43"/>
      <c r="G287" s="45"/>
      <c r="H287" s="46"/>
      <c r="I287" s="46"/>
      <c r="J287" s="46"/>
      <c r="L287" s="43"/>
      <c r="M287" s="46"/>
    </row>
    <row r="288" spans="1:13" x14ac:dyDescent="0.2">
      <c r="A288" s="39"/>
      <c r="E288" s="43"/>
      <c r="G288" s="45"/>
      <c r="H288" s="46"/>
      <c r="I288" s="46"/>
      <c r="J288" s="46"/>
      <c r="L288" s="43"/>
      <c r="M288" s="46"/>
    </row>
    <row r="289" spans="1:13" x14ac:dyDescent="0.2">
      <c r="A289" s="39"/>
      <c r="E289" s="43"/>
      <c r="G289" s="45"/>
      <c r="H289" s="46"/>
      <c r="I289" s="46"/>
      <c r="J289" s="46"/>
      <c r="L289" s="43"/>
      <c r="M289" s="46"/>
    </row>
    <row r="290" spans="1:13" x14ac:dyDescent="0.2">
      <c r="A290" s="39"/>
      <c r="E290" s="43"/>
      <c r="G290" s="45"/>
      <c r="H290" s="46"/>
      <c r="I290" s="46"/>
      <c r="J290" s="46"/>
      <c r="L290" s="43"/>
      <c r="M290" s="46"/>
    </row>
    <row r="291" spans="1:13" x14ac:dyDescent="0.2">
      <c r="A291" s="39"/>
      <c r="E291" s="43"/>
      <c r="G291" s="45"/>
      <c r="H291" s="46"/>
      <c r="I291" s="46"/>
      <c r="J291" s="46"/>
      <c r="L291" s="43"/>
      <c r="M291" s="46"/>
    </row>
    <row r="292" spans="1:13" x14ac:dyDescent="0.2">
      <c r="A292" s="39"/>
      <c r="E292" s="43"/>
      <c r="G292" s="45"/>
      <c r="H292" s="46"/>
      <c r="I292" s="46"/>
      <c r="J292" s="46"/>
      <c r="L292" s="43"/>
      <c r="M292" s="46"/>
    </row>
    <row r="293" spans="1:13" x14ac:dyDescent="0.2">
      <c r="A293" s="39"/>
      <c r="E293" s="43"/>
      <c r="G293" s="45"/>
      <c r="H293" s="46"/>
      <c r="I293" s="46"/>
      <c r="J293" s="46"/>
      <c r="L293" s="43"/>
      <c r="M293" s="46"/>
    </row>
    <row r="294" spans="1:13" x14ac:dyDescent="0.2">
      <c r="A294" s="39"/>
      <c r="E294" s="43"/>
      <c r="G294" s="45"/>
      <c r="H294" s="46"/>
      <c r="I294" s="46"/>
      <c r="J294" s="46"/>
      <c r="L294" s="43"/>
      <c r="M294" s="46"/>
    </row>
    <row r="295" spans="1:13" x14ac:dyDescent="0.2">
      <c r="A295" s="39"/>
      <c r="E295" s="43"/>
      <c r="G295" s="45"/>
      <c r="H295" s="46"/>
      <c r="I295" s="46"/>
      <c r="J295" s="46"/>
      <c r="L295" s="43"/>
      <c r="M295" s="46"/>
    </row>
    <row r="296" spans="1:13" x14ac:dyDescent="0.2">
      <c r="A296" s="39"/>
      <c r="E296" s="43"/>
      <c r="G296" s="45"/>
      <c r="H296" s="46"/>
      <c r="I296" s="46"/>
      <c r="J296" s="46"/>
      <c r="L296" s="43"/>
      <c r="M296" s="46"/>
    </row>
    <row r="297" spans="1:13" x14ac:dyDescent="0.2">
      <c r="A297" s="39"/>
      <c r="E297" s="43"/>
      <c r="G297" s="45"/>
      <c r="H297" s="46"/>
      <c r="I297" s="46"/>
      <c r="J297" s="46"/>
      <c r="L297" s="43"/>
      <c r="M297" s="46"/>
    </row>
    <row r="298" spans="1:13" x14ac:dyDescent="0.2">
      <c r="A298" s="39"/>
      <c r="E298" s="43"/>
      <c r="G298" s="45"/>
      <c r="H298" s="46"/>
      <c r="I298" s="46"/>
      <c r="J298" s="46"/>
      <c r="L298" s="43"/>
      <c r="M298" s="46"/>
    </row>
    <row r="299" spans="1:13" x14ac:dyDescent="0.2">
      <c r="A299" s="39"/>
      <c r="E299" s="43"/>
      <c r="G299" s="45"/>
      <c r="H299" s="46"/>
      <c r="I299" s="46"/>
      <c r="J299" s="46"/>
      <c r="L299" s="43"/>
      <c r="M299" s="46"/>
    </row>
    <row r="300" spans="1:13" x14ac:dyDescent="0.2">
      <c r="A300" s="39"/>
      <c r="E300" s="43"/>
      <c r="G300" s="45"/>
      <c r="H300" s="46"/>
      <c r="I300" s="46"/>
      <c r="J300" s="46"/>
      <c r="L300" s="43"/>
      <c r="M300" s="46"/>
    </row>
    <row r="301" spans="1:13" x14ac:dyDescent="0.2">
      <c r="A301" s="39"/>
      <c r="E301" s="43"/>
      <c r="G301" s="45"/>
      <c r="H301" s="46"/>
      <c r="I301" s="46"/>
      <c r="J301" s="46"/>
      <c r="L301" s="43"/>
      <c r="M301" s="46"/>
    </row>
    <row r="302" spans="1:13" x14ac:dyDescent="0.2">
      <c r="A302" s="39"/>
      <c r="E302" s="43"/>
      <c r="G302" s="45"/>
      <c r="H302" s="46"/>
      <c r="I302" s="46"/>
      <c r="J302" s="46"/>
      <c r="L302" s="43"/>
      <c r="M302" s="46"/>
    </row>
    <row r="303" spans="1:13" x14ac:dyDescent="0.2">
      <c r="A303" s="39"/>
      <c r="E303" s="43"/>
      <c r="G303" s="45"/>
      <c r="H303" s="46"/>
      <c r="I303" s="46"/>
      <c r="J303" s="46"/>
      <c r="L303" s="43"/>
      <c r="M303" s="46"/>
    </row>
    <row r="304" spans="1:13" x14ac:dyDescent="0.2">
      <c r="A304" s="39"/>
      <c r="E304" s="43"/>
      <c r="G304" s="45"/>
      <c r="H304" s="46"/>
      <c r="I304" s="46"/>
      <c r="J304" s="46"/>
      <c r="L304" s="43"/>
      <c r="M304" s="46"/>
    </row>
    <row r="305" spans="1:13" x14ac:dyDescent="0.2">
      <c r="A305" s="39"/>
      <c r="E305" s="43"/>
      <c r="G305" s="45"/>
      <c r="H305" s="46"/>
      <c r="I305" s="46"/>
      <c r="J305" s="46"/>
      <c r="L305" s="43"/>
      <c r="M305" s="46"/>
    </row>
    <row r="306" spans="1:13" x14ac:dyDescent="0.2">
      <c r="A306" s="39"/>
      <c r="E306" s="43"/>
      <c r="G306" s="45"/>
      <c r="H306" s="46"/>
      <c r="I306" s="46"/>
      <c r="J306" s="46"/>
      <c r="L306" s="43"/>
      <c r="M306" s="46"/>
    </row>
    <row r="307" spans="1:13" x14ac:dyDescent="0.2">
      <c r="A307" s="39"/>
      <c r="E307" s="43"/>
      <c r="G307" s="45"/>
      <c r="H307" s="46"/>
      <c r="I307" s="46"/>
      <c r="J307" s="46"/>
      <c r="L307" s="43"/>
      <c r="M307" s="46"/>
    </row>
    <row r="308" spans="1:13" x14ac:dyDescent="0.2">
      <c r="A308" s="39"/>
      <c r="E308" s="43"/>
      <c r="G308" s="45"/>
      <c r="H308" s="46"/>
      <c r="I308" s="46"/>
      <c r="J308" s="46"/>
      <c r="L308" s="43"/>
      <c r="M308" s="46"/>
    </row>
    <row r="309" spans="1:13" x14ac:dyDescent="0.2">
      <c r="A309" s="39"/>
      <c r="E309" s="43"/>
      <c r="G309" s="45"/>
      <c r="H309" s="46"/>
      <c r="I309" s="46"/>
      <c r="J309" s="46"/>
      <c r="L309" s="43"/>
      <c r="M309" s="46"/>
    </row>
    <row r="310" spans="1:13" x14ac:dyDescent="0.2">
      <c r="A310" s="39"/>
      <c r="E310" s="43"/>
      <c r="G310" s="45"/>
      <c r="H310" s="46"/>
      <c r="I310" s="46"/>
      <c r="J310" s="46"/>
      <c r="L310" s="43"/>
      <c r="M310" s="46"/>
    </row>
    <row r="311" spans="1:13" x14ac:dyDescent="0.2">
      <c r="A311" s="39"/>
      <c r="E311" s="43"/>
      <c r="G311" s="45"/>
      <c r="H311" s="46"/>
      <c r="I311" s="46"/>
      <c r="J311" s="46"/>
      <c r="L311" s="43"/>
      <c r="M311" s="46"/>
    </row>
    <row r="312" spans="1:13" x14ac:dyDescent="0.2">
      <c r="A312" s="39"/>
      <c r="E312" s="43"/>
      <c r="G312" s="45"/>
      <c r="H312" s="46"/>
      <c r="I312" s="46"/>
      <c r="J312" s="46"/>
      <c r="L312" s="43"/>
      <c r="M312" s="46"/>
    </row>
    <row r="313" spans="1:13" x14ac:dyDescent="0.2">
      <c r="A313" s="39"/>
      <c r="E313" s="43"/>
      <c r="G313" s="45"/>
      <c r="H313" s="46"/>
      <c r="I313" s="46"/>
      <c r="J313" s="46"/>
      <c r="L313" s="43"/>
      <c r="M313" s="46"/>
    </row>
    <row r="314" spans="1:13" x14ac:dyDescent="0.2">
      <c r="A314" s="39"/>
      <c r="E314" s="43"/>
      <c r="G314" s="45"/>
      <c r="H314" s="46"/>
      <c r="I314" s="46"/>
      <c r="J314" s="46"/>
      <c r="L314" s="43"/>
      <c r="M314" s="46"/>
    </row>
    <row r="315" spans="1:13" x14ac:dyDescent="0.2">
      <c r="A315" s="39"/>
      <c r="E315" s="43"/>
      <c r="G315" s="45"/>
      <c r="H315" s="46"/>
      <c r="I315" s="46"/>
      <c r="J315" s="46"/>
      <c r="L315" s="43"/>
      <c r="M315" s="46"/>
    </row>
    <row r="316" spans="1:13" x14ac:dyDescent="0.2">
      <c r="A316" s="39"/>
      <c r="E316" s="43"/>
      <c r="G316" s="45"/>
      <c r="H316" s="46"/>
      <c r="I316" s="46"/>
      <c r="J316" s="46"/>
      <c r="L316" s="43"/>
      <c r="M316" s="46"/>
    </row>
    <row r="317" spans="1:13" x14ac:dyDescent="0.2">
      <c r="A317" s="39"/>
      <c r="E317" s="43"/>
      <c r="G317" s="45"/>
      <c r="H317" s="46"/>
      <c r="I317" s="46"/>
      <c r="J317" s="46"/>
      <c r="L317" s="43"/>
      <c r="M317" s="46"/>
    </row>
    <row r="318" spans="1:13" x14ac:dyDescent="0.2">
      <c r="A318" s="39"/>
      <c r="E318" s="43"/>
      <c r="G318" s="45"/>
      <c r="H318" s="46"/>
      <c r="I318" s="46"/>
      <c r="J318" s="46"/>
      <c r="L318" s="43"/>
      <c r="M318" s="46"/>
    </row>
    <row r="319" spans="1:13" x14ac:dyDescent="0.2">
      <c r="A319" s="39"/>
      <c r="E319" s="43"/>
      <c r="G319" s="45"/>
      <c r="H319" s="46"/>
      <c r="I319" s="46"/>
      <c r="J319" s="46"/>
      <c r="L319" s="43"/>
      <c r="M319" s="46"/>
    </row>
    <row r="320" spans="1:13" x14ac:dyDescent="0.2">
      <c r="A320" s="39"/>
      <c r="E320" s="43"/>
      <c r="G320" s="45"/>
      <c r="H320" s="46"/>
      <c r="I320" s="46"/>
      <c r="J320" s="46"/>
      <c r="L320" s="43"/>
      <c r="M320" s="46"/>
    </row>
    <row r="321" spans="1:13" x14ac:dyDescent="0.2">
      <c r="A321" s="39"/>
      <c r="E321" s="43"/>
      <c r="G321" s="45"/>
      <c r="H321" s="46"/>
      <c r="I321" s="46"/>
      <c r="J321" s="46"/>
      <c r="L321" s="43"/>
      <c r="M321" s="46"/>
    </row>
    <row r="322" spans="1:13" x14ac:dyDescent="0.2">
      <c r="A322" s="39"/>
      <c r="E322" s="43"/>
      <c r="G322" s="45"/>
      <c r="H322" s="46"/>
      <c r="I322" s="46"/>
      <c r="J322" s="46"/>
      <c r="L322" s="43"/>
      <c r="M322" s="46"/>
    </row>
    <row r="323" spans="1:13" x14ac:dyDescent="0.2">
      <c r="A323" s="39"/>
      <c r="E323" s="43"/>
      <c r="G323" s="45"/>
      <c r="H323" s="46"/>
      <c r="I323" s="46"/>
      <c r="J323" s="46"/>
      <c r="L323" s="43"/>
      <c r="M323" s="46"/>
    </row>
    <row r="324" spans="1:13" x14ac:dyDescent="0.2">
      <c r="A324" s="39"/>
      <c r="E324" s="43"/>
      <c r="G324" s="45"/>
      <c r="H324" s="46"/>
      <c r="I324" s="46"/>
      <c r="J324" s="46"/>
      <c r="L324" s="43"/>
      <c r="M324" s="46"/>
    </row>
    <row r="325" spans="1:13" x14ac:dyDescent="0.2">
      <c r="A325" s="39"/>
      <c r="E325" s="43"/>
      <c r="G325" s="45"/>
      <c r="H325" s="46"/>
      <c r="I325" s="46"/>
      <c r="J325" s="46"/>
      <c r="L325" s="43"/>
      <c r="M325" s="46"/>
    </row>
    <row r="326" spans="1:13" x14ac:dyDescent="0.2">
      <c r="A326" s="39"/>
      <c r="E326" s="43"/>
      <c r="G326" s="45"/>
      <c r="H326" s="46"/>
      <c r="I326" s="46"/>
      <c r="J326" s="46"/>
      <c r="L326" s="43"/>
      <c r="M326" s="46"/>
    </row>
    <row r="327" spans="1:13" x14ac:dyDescent="0.2">
      <c r="A327" s="39"/>
      <c r="E327" s="43"/>
      <c r="G327" s="45"/>
      <c r="H327" s="46"/>
      <c r="I327" s="46"/>
      <c r="J327" s="46"/>
      <c r="L327" s="43"/>
      <c r="M327" s="46"/>
    </row>
    <row r="328" spans="1:13" x14ac:dyDescent="0.2">
      <c r="A328" s="39"/>
      <c r="E328" s="43"/>
      <c r="G328" s="45"/>
      <c r="H328" s="46"/>
      <c r="I328" s="46"/>
      <c r="J328" s="46"/>
      <c r="L328" s="43"/>
      <c r="M328" s="46"/>
    </row>
    <row r="329" spans="1:13" x14ac:dyDescent="0.2">
      <c r="A329" s="39"/>
      <c r="E329" s="43"/>
      <c r="G329" s="45"/>
      <c r="H329" s="46"/>
      <c r="I329" s="46"/>
      <c r="J329" s="46"/>
      <c r="L329" s="43"/>
      <c r="M329" s="46"/>
    </row>
    <row r="330" spans="1:13" x14ac:dyDescent="0.2">
      <c r="A330" s="39"/>
      <c r="E330" s="43"/>
      <c r="G330" s="45"/>
      <c r="H330" s="46"/>
      <c r="I330" s="46"/>
      <c r="J330" s="46"/>
      <c r="L330" s="43"/>
      <c r="M330" s="46"/>
    </row>
    <row r="331" spans="1:13" x14ac:dyDescent="0.2">
      <c r="A331" s="39"/>
      <c r="E331" s="43"/>
      <c r="G331" s="45"/>
      <c r="H331" s="46"/>
      <c r="I331" s="46"/>
      <c r="J331" s="46"/>
      <c r="L331" s="43"/>
      <c r="M331" s="46"/>
    </row>
    <row r="332" spans="1:13" x14ac:dyDescent="0.2">
      <c r="A332" s="39"/>
      <c r="E332" s="43"/>
      <c r="G332" s="45"/>
      <c r="H332" s="46"/>
      <c r="I332" s="46"/>
      <c r="J332" s="46"/>
      <c r="L332" s="43"/>
      <c r="M332" s="46"/>
    </row>
    <row r="333" spans="1:13" x14ac:dyDescent="0.2">
      <c r="A333" s="39"/>
      <c r="E333" s="43"/>
      <c r="G333" s="45"/>
      <c r="H333" s="46"/>
      <c r="I333" s="46"/>
      <c r="J333" s="46"/>
      <c r="L333" s="43"/>
      <c r="M333" s="46"/>
    </row>
    <row r="334" spans="1:13" x14ac:dyDescent="0.2">
      <c r="A334" s="39"/>
      <c r="E334" s="43"/>
      <c r="G334" s="45"/>
      <c r="H334" s="46"/>
      <c r="I334" s="46"/>
      <c r="J334" s="46"/>
      <c r="L334" s="43"/>
      <c r="M334" s="46"/>
    </row>
    <row r="335" spans="1:13" x14ac:dyDescent="0.2">
      <c r="A335" s="39"/>
      <c r="E335" s="43"/>
      <c r="G335" s="45"/>
      <c r="H335" s="46"/>
      <c r="I335" s="46"/>
      <c r="J335" s="46"/>
      <c r="L335" s="43"/>
      <c r="M335" s="46"/>
    </row>
    <row r="336" spans="1:13" x14ac:dyDescent="0.2">
      <c r="A336" s="39"/>
      <c r="E336" s="43"/>
      <c r="G336" s="45"/>
      <c r="H336" s="46"/>
      <c r="I336" s="46"/>
      <c r="J336" s="46"/>
      <c r="L336" s="43"/>
      <c r="M336" s="46"/>
    </row>
    <row r="337" spans="1:13" x14ac:dyDescent="0.2">
      <c r="A337" s="39"/>
      <c r="E337" s="43"/>
      <c r="G337" s="45"/>
      <c r="H337" s="46"/>
      <c r="I337" s="46"/>
      <c r="J337" s="46"/>
      <c r="L337" s="43"/>
      <c r="M337" s="46"/>
    </row>
    <row r="338" spans="1:13" x14ac:dyDescent="0.2">
      <c r="A338" s="39"/>
      <c r="E338" s="43"/>
      <c r="G338" s="45"/>
      <c r="H338" s="46"/>
      <c r="I338" s="46"/>
      <c r="J338" s="46"/>
      <c r="L338" s="43"/>
      <c r="M338" s="46"/>
    </row>
    <row r="339" spans="1:13" x14ac:dyDescent="0.2">
      <c r="A339" s="39"/>
      <c r="E339" s="43"/>
      <c r="G339" s="45"/>
      <c r="H339" s="46"/>
      <c r="I339" s="46"/>
      <c r="J339" s="46"/>
      <c r="L339" s="43"/>
      <c r="M339" s="46"/>
    </row>
    <row r="340" spans="1:13" x14ac:dyDescent="0.2">
      <c r="A340" s="39"/>
      <c r="E340" s="43"/>
      <c r="G340" s="45"/>
      <c r="H340" s="46"/>
      <c r="I340" s="46"/>
      <c r="J340" s="46"/>
      <c r="L340" s="43"/>
      <c r="M340" s="46"/>
    </row>
    <row r="341" spans="1:13" x14ac:dyDescent="0.2">
      <c r="A341" s="39"/>
      <c r="E341" s="43"/>
      <c r="G341" s="45"/>
      <c r="H341" s="46"/>
      <c r="I341" s="46"/>
      <c r="J341" s="46"/>
      <c r="L341" s="43"/>
      <c r="M341" s="46"/>
    </row>
    <row r="342" spans="1:13" x14ac:dyDescent="0.2">
      <c r="A342" s="39"/>
      <c r="E342" s="43"/>
      <c r="G342" s="45"/>
      <c r="H342" s="46"/>
      <c r="I342" s="46"/>
      <c r="J342" s="46"/>
      <c r="L342" s="43"/>
      <c r="M342" s="46"/>
    </row>
    <row r="343" spans="1:13" x14ac:dyDescent="0.2">
      <c r="A343" s="39"/>
      <c r="E343" s="43"/>
      <c r="G343" s="45"/>
      <c r="H343" s="46"/>
      <c r="I343" s="46"/>
      <c r="J343" s="46"/>
      <c r="L343" s="43"/>
      <c r="M343" s="46"/>
    </row>
    <row r="344" spans="1:13" x14ac:dyDescent="0.2">
      <c r="A344" s="39"/>
      <c r="E344" s="43"/>
      <c r="G344" s="45"/>
      <c r="H344" s="46"/>
      <c r="I344" s="46"/>
      <c r="J344" s="46"/>
      <c r="L344" s="43"/>
      <c r="M344" s="46"/>
    </row>
    <row r="345" spans="1:13" x14ac:dyDescent="0.2">
      <c r="A345" s="39"/>
      <c r="E345" s="43"/>
      <c r="G345" s="45"/>
      <c r="H345" s="46"/>
      <c r="I345" s="46"/>
      <c r="J345" s="46"/>
      <c r="L345" s="43"/>
      <c r="M345" s="46"/>
    </row>
    <row r="346" spans="1:13" x14ac:dyDescent="0.2">
      <c r="A346" s="39"/>
      <c r="E346" s="43"/>
      <c r="G346" s="45"/>
      <c r="H346" s="46"/>
      <c r="I346" s="46"/>
      <c r="J346" s="46"/>
      <c r="L346" s="43"/>
      <c r="M346" s="46"/>
    </row>
    <row r="347" spans="1:13" x14ac:dyDescent="0.2">
      <c r="A347" s="39"/>
      <c r="E347" s="43"/>
      <c r="G347" s="45"/>
      <c r="H347" s="46"/>
      <c r="I347" s="46"/>
      <c r="J347" s="46"/>
      <c r="L347" s="43"/>
      <c r="M347" s="46"/>
    </row>
    <row r="348" spans="1:13" x14ac:dyDescent="0.2">
      <c r="A348" s="39"/>
      <c r="E348" s="43"/>
      <c r="G348" s="45"/>
      <c r="H348" s="46"/>
      <c r="I348" s="46"/>
      <c r="J348" s="46"/>
      <c r="L348" s="43"/>
      <c r="M348" s="46"/>
    </row>
    <row r="349" spans="1:13" x14ac:dyDescent="0.2">
      <c r="A349" s="39"/>
      <c r="E349" s="43"/>
      <c r="G349" s="45"/>
      <c r="H349" s="46"/>
      <c r="I349" s="46"/>
      <c r="J349" s="46"/>
      <c r="L349" s="43"/>
      <c r="M349" s="46"/>
    </row>
    <row r="350" spans="1:13" x14ac:dyDescent="0.2">
      <c r="A350" s="39"/>
      <c r="E350" s="43"/>
      <c r="G350" s="45"/>
      <c r="H350" s="46"/>
      <c r="I350" s="46"/>
      <c r="J350" s="46"/>
      <c r="L350" s="43"/>
      <c r="M350" s="46"/>
    </row>
    <row r="351" spans="1:13" x14ac:dyDescent="0.2">
      <c r="A351" s="39"/>
      <c r="E351" s="43"/>
      <c r="G351" s="45"/>
      <c r="H351" s="46"/>
      <c r="I351" s="46"/>
      <c r="J351" s="46"/>
      <c r="L351" s="43"/>
      <c r="M351" s="46"/>
    </row>
    <row r="352" spans="1:13" x14ac:dyDescent="0.2">
      <c r="A352" s="39"/>
      <c r="E352" s="43"/>
      <c r="G352" s="45"/>
      <c r="H352" s="46"/>
      <c r="I352" s="46"/>
      <c r="J352" s="46"/>
      <c r="L352" s="43"/>
      <c r="M352" s="46"/>
    </row>
    <row r="353" spans="1:13" x14ac:dyDescent="0.2">
      <c r="A353" s="39"/>
      <c r="E353" s="43"/>
      <c r="G353" s="45"/>
      <c r="H353" s="46"/>
      <c r="I353" s="46"/>
      <c r="J353" s="46"/>
      <c r="L353" s="43"/>
      <c r="M353" s="46"/>
    </row>
    <row r="354" spans="1:13" x14ac:dyDescent="0.2">
      <c r="A354" s="39"/>
      <c r="E354" s="43"/>
      <c r="G354" s="45"/>
      <c r="H354" s="46"/>
      <c r="I354" s="46"/>
      <c r="J354" s="46"/>
      <c r="L354" s="43"/>
      <c r="M354" s="46"/>
    </row>
    <row r="355" spans="1:13" x14ac:dyDescent="0.2">
      <c r="A355" s="39"/>
      <c r="E355" s="43"/>
      <c r="G355" s="45"/>
      <c r="H355" s="46"/>
      <c r="I355" s="46"/>
      <c r="J355" s="46"/>
      <c r="L355" s="43"/>
      <c r="M355" s="46"/>
    </row>
    <row r="356" spans="1:13" x14ac:dyDescent="0.2">
      <c r="A356" s="39"/>
      <c r="E356" s="43"/>
      <c r="G356" s="45"/>
      <c r="H356" s="46"/>
      <c r="I356" s="46"/>
      <c r="J356" s="46"/>
      <c r="L356" s="43"/>
      <c r="M356" s="46"/>
    </row>
    <row r="357" spans="1:13" x14ac:dyDescent="0.2">
      <c r="A357" s="39"/>
      <c r="E357" s="43"/>
      <c r="G357" s="45"/>
      <c r="H357" s="46"/>
      <c r="I357" s="46"/>
      <c r="J357" s="46"/>
      <c r="L357" s="43"/>
      <c r="M357" s="46"/>
    </row>
    <row r="358" spans="1:13" x14ac:dyDescent="0.2">
      <c r="A358" s="39"/>
      <c r="E358" s="43"/>
      <c r="G358" s="45"/>
      <c r="H358" s="46"/>
      <c r="I358" s="46"/>
      <c r="J358" s="46"/>
      <c r="L358" s="43"/>
      <c r="M358" s="46"/>
    </row>
    <row r="359" spans="1:13" x14ac:dyDescent="0.2">
      <c r="A359" s="39"/>
      <c r="E359" s="43"/>
      <c r="G359" s="45"/>
      <c r="H359" s="46"/>
      <c r="I359" s="46"/>
      <c r="J359" s="46"/>
      <c r="L359" s="43"/>
      <c r="M359" s="46"/>
    </row>
    <row r="360" spans="1:13" x14ac:dyDescent="0.2">
      <c r="A360" s="39"/>
      <c r="E360" s="43"/>
      <c r="G360" s="45"/>
      <c r="H360" s="46"/>
      <c r="I360" s="46"/>
      <c r="J360" s="46"/>
      <c r="L360" s="43"/>
      <c r="M360" s="46"/>
    </row>
    <row r="361" spans="1:13" x14ac:dyDescent="0.2">
      <c r="A361" s="39"/>
      <c r="E361" s="43"/>
      <c r="G361" s="45"/>
      <c r="H361" s="46"/>
      <c r="I361" s="46"/>
      <c r="J361" s="46"/>
      <c r="L361" s="43"/>
      <c r="M361" s="46"/>
    </row>
    <row r="362" spans="1:13" x14ac:dyDescent="0.2">
      <c r="A362" s="39"/>
      <c r="E362" s="43"/>
      <c r="G362" s="45"/>
      <c r="H362" s="46"/>
      <c r="I362" s="46"/>
      <c r="J362" s="46"/>
      <c r="L362" s="43"/>
      <c r="M362" s="46"/>
    </row>
    <row r="363" spans="1:13" x14ac:dyDescent="0.2">
      <c r="A363" s="39"/>
      <c r="E363" s="43"/>
      <c r="G363" s="45"/>
      <c r="H363" s="46"/>
      <c r="I363" s="46"/>
      <c r="J363" s="46"/>
      <c r="L363" s="43"/>
      <c r="M363" s="46"/>
    </row>
    <row r="364" spans="1:13" x14ac:dyDescent="0.2">
      <c r="A364" s="39"/>
      <c r="E364" s="43"/>
      <c r="G364" s="45"/>
      <c r="H364" s="46"/>
      <c r="I364" s="46"/>
      <c r="J364" s="46"/>
      <c r="L364" s="43"/>
      <c r="M364" s="46"/>
    </row>
    <row r="365" spans="1:13" x14ac:dyDescent="0.2">
      <c r="A365" s="39"/>
      <c r="E365" s="43"/>
      <c r="G365" s="45"/>
      <c r="H365" s="46"/>
      <c r="I365" s="46"/>
      <c r="J365" s="46"/>
      <c r="L365" s="43"/>
      <c r="M365" s="46"/>
    </row>
    <row r="366" spans="1:13" x14ac:dyDescent="0.2">
      <c r="A366" s="39"/>
      <c r="E366" s="43"/>
      <c r="G366" s="45"/>
      <c r="H366" s="46"/>
      <c r="I366" s="46"/>
      <c r="J366" s="46"/>
      <c r="L366" s="43"/>
      <c r="M366" s="46"/>
    </row>
    <row r="367" spans="1:13" x14ac:dyDescent="0.2">
      <c r="A367" s="39"/>
      <c r="E367" s="43"/>
      <c r="G367" s="45"/>
      <c r="H367" s="46"/>
      <c r="I367" s="46"/>
      <c r="J367" s="46"/>
      <c r="L367" s="43"/>
      <c r="M367" s="46"/>
    </row>
    <row r="368" spans="1:13" x14ac:dyDescent="0.2">
      <c r="A368" s="39"/>
      <c r="E368" s="43"/>
      <c r="G368" s="45"/>
      <c r="H368" s="46"/>
      <c r="I368" s="46"/>
      <c r="J368" s="46"/>
      <c r="L368" s="43"/>
      <c r="M368" s="46"/>
    </row>
    <row r="369" spans="1:13" x14ac:dyDescent="0.2">
      <c r="A369" s="39"/>
      <c r="E369" s="43"/>
      <c r="G369" s="45"/>
      <c r="H369" s="46"/>
      <c r="I369" s="46"/>
      <c r="J369" s="46"/>
      <c r="L369" s="43"/>
      <c r="M369" s="46"/>
    </row>
    <row r="370" spans="1:13" x14ac:dyDescent="0.2">
      <c r="A370" s="39"/>
      <c r="E370" s="43"/>
      <c r="G370" s="45"/>
      <c r="H370" s="46"/>
      <c r="I370" s="46"/>
      <c r="J370" s="46"/>
      <c r="L370" s="43"/>
      <c r="M370" s="46"/>
    </row>
    <row r="371" spans="1:13" x14ac:dyDescent="0.2">
      <c r="A371" s="39"/>
      <c r="E371" s="43"/>
      <c r="G371" s="45"/>
      <c r="H371" s="46"/>
      <c r="I371" s="46"/>
      <c r="J371" s="46"/>
      <c r="L371" s="43"/>
      <c r="M371" s="46"/>
    </row>
    <row r="372" spans="1:13" x14ac:dyDescent="0.2">
      <c r="A372" s="39"/>
      <c r="E372" s="43"/>
      <c r="G372" s="45"/>
      <c r="H372" s="46"/>
      <c r="I372" s="46"/>
      <c r="J372" s="46"/>
      <c r="L372" s="43"/>
      <c r="M372" s="46"/>
    </row>
    <row r="373" spans="1:13" x14ac:dyDescent="0.2">
      <c r="A373" s="39"/>
      <c r="E373" s="43"/>
      <c r="G373" s="45"/>
      <c r="H373" s="46"/>
      <c r="I373" s="46"/>
      <c r="J373" s="46"/>
      <c r="L373" s="43"/>
      <c r="M373" s="46"/>
    </row>
    <row r="374" spans="1:13" x14ac:dyDescent="0.2">
      <c r="A374" s="39"/>
      <c r="E374" s="43"/>
      <c r="G374" s="45"/>
      <c r="H374" s="46"/>
      <c r="I374" s="46"/>
      <c r="J374" s="46"/>
      <c r="L374" s="43"/>
      <c r="M374" s="46"/>
    </row>
    <row r="375" spans="1:13" x14ac:dyDescent="0.2">
      <c r="A375" s="39"/>
      <c r="E375" s="43"/>
      <c r="G375" s="45"/>
      <c r="H375" s="46"/>
      <c r="I375" s="46"/>
      <c r="J375" s="46"/>
      <c r="L375" s="43"/>
      <c r="M375" s="46"/>
    </row>
    <row r="376" spans="1:13" x14ac:dyDescent="0.2">
      <c r="A376" s="39"/>
      <c r="E376" s="43"/>
      <c r="G376" s="45"/>
      <c r="H376" s="46"/>
      <c r="I376" s="46"/>
      <c r="J376" s="46"/>
      <c r="L376" s="43"/>
      <c r="M376" s="46"/>
    </row>
    <row r="377" spans="1:13" x14ac:dyDescent="0.2">
      <c r="A377" s="39"/>
      <c r="E377" s="43"/>
      <c r="G377" s="45"/>
      <c r="H377" s="46"/>
      <c r="I377" s="46"/>
      <c r="J377" s="46"/>
      <c r="L377" s="43"/>
      <c r="M377" s="46"/>
    </row>
    <row r="378" spans="1:13" x14ac:dyDescent="0.2">
      <c r="A378" s="39"/>
      <c r="E378" s="43"/>
      <c r="G378" s="45"/>
      <c r="H378" s="46"/>
      <c r="I378" s="46"/>
      <c r="J378" s="46"/>
      <c r="L378" s="43"/>
      <c r="M378" s="46"/>
    </row>
    <row r="379" spans="1:13" x14ac:dyDescent="0.2">
      <c r="A379" s="39"/>
      <c r="E379" s="43"/>
      <c r="G379" s="45"/>
      <c r="H379" s="46"/>
      <c r="I379" s="46"/>
      <c r="J379" s="46"/>
      <c r="L379" s="43"/>
      <c r="M379" s="46"/>
    </row>
    <row r="380" spans="1:13" x14ac:dyDescent="0.2">
      <c r="A380" s="39"/>
      <c r="E380" s="43"/>
      <c r="G380" s="45"/>
      <c r="H380" s="46"/>
      <c r="I380" s="46"/>
      <c r="J380" s="46"/>
      <c r="L380" s="43"/>
      <c r="M380" s="46"/>
    </row>
    <row r="381" spans="1:13" x14ac:dyDescent="0.2">
      <c r="A381" s="39"/>
      <c r="E381" s="43"/>
      <c r="G381" s="45"/>
      <c r="H381" s="46"/>
      <c r="I381" s="46"/>
      <c r="J381" s="46"/>
      <c r="L381" s="43"/>
      <c r="M381" s="46"/>
    </row>
    <row r="382" spans="1:13" x14ac:dyDescent="0.2">
      <c r="A382" s="39"/>
      <c r="E382" s="43"/>
      <c r="G382" s="45"/>
      <c r="H382" s="46"/>
      <c r="I382" s="46"/>
      <c r="J382" s="46"/>
      <c r="L382" s="43"/>
      <c r="M382" s="46"/>
    </row>
    <row r="383" spans="1:13" x14ac:dyDescent="0.2">
      <c r="A383" s="39"/>
      <c r="E383" s="43"/>
      <c r="G383" s="45"/>
      <c r="H383" s="46"/>
      <c r="I383" s="46"/>
      <c r="J383" s="46"/>
      <c r="L383" s="43"/>
      <c r="M383" s="46"/>
    </row>
    <row r="384" spans="1:13" x14ac:dyDescent="0.2">
      <c r="A384" s="39"/>
      <c r="E384" s="43"/>
      <c r="G384" s="45"/>
      <c r="H384" s="46"/>
      <c r="I384" s="46"/>
      <c r="J384" s="46"/>
      <c r="L384" s="43"/>
      <c r="M384" s="46"/>
    </row>
    <row r="385" spans="1:13" x14ac:dyDescent="0.2">
      <c r="A385" s="39"/>
      <c r="E385" s="43"/>
      <c r="G385" s="45"/>
      <c r="H385" s="46"/>
      <c r="I385" s="46"/>
      <c r="J385" s="46"/>
      <c r="L385" s="43"/>
      <c r="M385" s="46"/>
    </row>
    <row r="386" spans="1:13" x14ac:dyDescent="0.2">
      <c r="A386" s="39"/>
      <c r="E386" s="43"/>
      <c r="G386" s="45"/>
      <c r="H386" s="46"/>
      <c r="I386" s="46"/>
      <c r="J386" s="46"/>
      <c r="L386" s="43"/>
      <c r="M386" s="46"/>
    </row>
    <row r="387" spans="1:13" x14ac:dyDescent="0.2">
      <c r="A387" s="39"/>
      <c r="E387" s="43"/>
      <c r="G387" s="45"/>
      <c r="H387" s="46"/>
      <c r="I387" s="46"/>
      <c r="J387" s="46"/>
      <c r="L387" s="43"/>
      <c r="M387" s="46"/>
    </row>
    <row r="388" spans="1:13" x14ac:dyDescent="0.2">
      <c r="A388" s="39"/>
      <c r="E388" s="43"/>
      <c r="G388" s="45"/>
      <c r="H388" s="46"/>
      <c r="I388" s="46"/>
      <c r="J388" s="46"/>
      <c r="L388" s="43"/>
      <c r="M388" s="46"/>
    </row>
    <row r="389" spans="1:13" x14ac:dyDescent="0.2">
      <c r="A389" s="39"/>
      <c r="E389" s="43"/>
      <c r="G389" s="45"/>
      <c r="H389" s="46"/>
      <c r="I389" s="46"/>
      <c r="J389" s="46"/>
      <c r="L389" s="43"/>
      <c r="M389" s="46"/>
    </row>
    <row r="390" spans="1:13" x14ac:dyDescent="0.2">
      <c r="A390" s="39"/>
      <c r="E390" s="43"/>
      <c r="G390" s="45"/>
      <c r="H390" s="46"/>
      <c r="I390" s="46"/>
      <c r="J390" s="46"/>
      <c r="L390" s="43"/>
      <c r="M390" s="46"/>
    </row>
    <row r="391" spans="1:13" x14ac:dyDescent="0.2">
      <c r="A391" s="39"/>
      <c r="E391" s="43"/>
      <c r="G391" s="45"/>
      <c r="H391" s="46"/>
      <c r="I391" s="46"/>
      <c r="J391" s="46"/>
      <c r="L391" s="43"/>
      <c r="M391" s="46"/>
    </row>
    <row r="392" spans="1:13" x14ac:dyDescent="0.2">
      <c r="A392" s="39"/>
      <c r="E392" s="43"/>
      <c r="G392" s="45"/>
      <c r="H392" s="46"/>
      <c r="I392" s="46"/>
      <c r="J392" s="46"/>
      <c r="L392" s="43"/>
      <c r="M392" s="46"/>
    </row>
    <row r="393" spans="1:13" x14ac:dyDescent="0.2">
      <c r="A393" s="39"/>
      <c r="E393" s="43"/>
      <c r="G393" s="45"/>
      <c r="H393" s="46"/>
      <c r="I393" s="46"/>
      <c r="J393" s="46"/>
      <c r="L393" s="43"/>
      <c r="M393" s="46"/>
    </row>
    <row r="394" spans="1:13" x14ac:dyDescent="0.2">
      <c r="A394" s="39"/>
      <c r="E394" s="43"/>
      <c r="G394" s="45"/>
      <c r="H394" s="46"/>
      <c r="I394" s="46"/>
      <c r="J394" s="46"/>
      <c r="L394" s="43"/>
      <c r="M394" s="46"/>
    </row>
    <row r="395" spans="1:13" x14ac:dyDescent="0.2">
      <c r="A395" s="39"/>
      <c r="E395" s="43"/>
      <c r="G395" s="45"/>
      <c r="H395" s="46"/>
      <c r="I395" s="46"/>
      <c r="J395" s="46"/>
      <c r="L395" s="43"/>
      <c r="M395" s="46"/>
    </row>
    <row r="396" spans="1:13" x14ac:dyDescent="0.2">
      <c r="A396" s="39"/>
      <c r="E396" s="43"/>
      <c r="G396" s="45"/>
      <c r="H396" s="46"/>
      <c r="I396" s="46"/>
      <c r="J396" s="46"/>
      <c r="L396" s="43"/>
      <c r="M396" s="46"/>
    </row>
    <row r="397" spans="1:13" x14ac:dyDescent="0.2">
      <c r="A397" s="39"/>
      <c r="E397" s="43"/>
      <c r="G397" s="45"/>
      <c r="H397" s="46"/>
      <c r="I397" s="46"/>
      <c r="J397" s="46"/>
      <c r="L397" s="43"/>
      <c r="M397" s="46"/>
    </row>
    <row r="398" spans="1:13" x14ac:dyDescent="0.2">
      <c r="A398" s="39"/>
      <c r="E398" s="43"/>
      <c r="G398" s="45"/>
      <c r="H398" s="46"/>
      <c r="I398" s="46"/>
      <c r="J398" s="46"/>
      <c r="L398" s="43"/>
      <c r="M398" s="46"/>
    </row>
    <row r="399" spans="1:13" x14ac:dyDescent="0.2">
      <c r="A399" s="39"/>
      <c r="E399" s="43"/>
      <c r="G399" s="45"/>
      <c r="H399" s="46"/>
      <c r="I399" s="46"/>
      <c r="J399" s="46"/>
      <c r="L399" s="43"/>
      <c r="M399" s="46"/>
    </row>
    <row r="400" spans="1:13" x14ac:dyDescent="0.2">
      <c r="A400" s="39"/>
      <c r="E400" s="43"/>
      <c r="G400" s="45"/>
      <c r="H400" s="46"/>
      <c r="I400" s="46"/>
      <c r="J400" s="46"/>
      <c r="L400" s="43"/>
      <c r="M400" s="46"/>
    </row>
    <row r="401" spans="1:13" x14ac:dyDescent="0.2">
      <c r="A401" s="39"/>
      <c r="E401" s="43"/>
      <c r="G401" s="45"/>
      <c r="H401" s="46"/>
      <c r="I401" s="46"/>
      <c r="J401" s="46"/>
      <c r="L401" s="43"/>
      <c r="M401" s="46"/>
    </row>
    <row r="402" spans="1:13" x14ac:dyDescent="0.2">
      <c r="A402" s="39"/>
      <c r="E402" s="43"/>
      <c r="G402" s="45"/>
      <c r="H402" s="46"/>
      <c r="I402" s="46"/>
      <c r="J402" s="46"/>
      <c r="L402" s="43"/>
      <c r="M402" s="46"/>
    </row>
    <row r="403" spans="1:13" x14ac:dyDescent="0.2">
      <c r="A403" s="39"/>
      <c r="E403" s="43"/>
      <c r="G403" s="45"/>
      <c r="H403" s="46"/>
      <c r="I403" s="46"/>
      <c r="J403" s="46"/>
      <c r="L403" s="43"/>
      <c r="M403" s="46"/>
    </row>
    <row r="404" spans="1:13" x14ac:dyDescent="0.2">
      <c r="A404" s="39"/>
      <c r="E404" s="43"/>
      <c r="G404" s="45"/>
      <c r="H404" s="46"/>
      <c r="I404" s="46"/>
      <c r="J404" s="46"/>
      <c r="L404" s="43"/>
      <c r="M404" s="46"/>
    </row>
    <row r="405" spans="1:13" x14ac:dyDescent="0.2">
      <c r="A405" s="39"/>
      <c r="E405" s="43"/>
      <c r="G405" s="45"/>
      <c r="H405" s="46"/>
      <c r="I405" s="46"/>
      <c r="J405" s="46"/>
      <c r="L405" s="43"/>
      <c r="M405" s="46"/>
    </row>
    <row r="406" spans="1:13" x14ac:dyDescent="0.2">
      <c r="A406" s="39"/>
      <c r="E406" s="43"/>
      <c r="G406" s="45"/>
      <c r="H406" s="46"/>
      <c r="I406" s="46"/>
      <c r="J406" s="46"/>
      <c r="L406" s="43"/>
      <c r="M406" s="46"/>
    </row>
    <row r="407" spans="1:13" x14ac:dyDescent="0.2">
      <c r="A407" s="39"/>
      <c r="E407" s="43"/>
      <c r="G407" s="45"/>
      <c r="H407" s="46"/>
      <c r="I407" s="46"/>
      <c r="J407" s="46"/>
      <c r="L407" s="43"/>
      <c r="M407" s="46"/>
    </row>
    <row r="408" spans="1:13" x14ac:dyDescent="0.2">
      <c r="A408" s="39"/>
      <c r="E408" s="43"/>
      <c r="G408" s="45"/>
      <c r="H408" s="46"/>
      <c r="I408" s="46"/>
      <c r="J408" s="46"/>
      <c r="L408" s="43"/>
      <c r="M408" s="46"/>
    </row>
    <row r="409" spans="1:13" x14ac:dyDescent="0.2">
      <c r="A409" s="39"/>
      <c r="E409" s="43"/>
      <c r="G409" s="45"/>
      <c r="H409" s="46"/>
      <c r="I409" s="46"/>
      <c r="J409" s="46"/>
      <c r="L409" s="43"/>
      <c r="M409" s="46"/>
    </row>
    <row r="410" spans="1:13" x14ac:dyDescent="0.2">
      <c r="A410" s="39"/>
      <c r="E410" s="43"/>
      <c r="G410" s="45"/>
      <c r="H410" s="46"/>
      <c r="I410" s="46"/>
      <c r="J410" s="46"/>
      <c r="L410" s="43"/>
      <c r="M410" s="46"/>
    </row>
    <row r="411" spans="1:13" x14ac:dyDescent="0.2">
      <c r="A411" s="39"/>
      <c r="E411" s="43"/>
      <c r="G411" s="45"/>
      <c r="H411" s="46"/>
      <c r="I411" s="46"/>
      <c r="J411" s="46"/>
      <c r="L411" s="43"/>
      <c r="M411" s="46"/>
    </row>
    <row r="412" spans="1:13" x14ac:dyDescent="0.2">
      <c r="A412" s="39"/>
      <c r="E412" s="43"/>
      <c r="G412" s="45"/>
      <c r="H412" s="46"/>
      <c r="I412" s="46"/>
      <c r="J412" s="46"/>
      <c r="L412" s="43"/>
      <c r="M412" s="46"/>
    </row>
    <row r="413" spans="1:13" x14ac:dyDescent="0.2">
      <c r="A413" s="39"/>
      <c r="E413" s="43"/>
      <c r="G413" s="45"/>
      <c r="H413" s="46"/>
      <c r="I413" s="46"/>
      <c r="J413" s="46"/>
      <c r="L413" s="43"/>
      <c r="M413" s="46"/>
    </row>
    <row r="414" spans="1:13" x14ac:dyDescent="0.2">
      <c r="A414" s="39"/>
      <c r="E414" s="43"/>
      <c r="G414" s="45"/>
      <c r="H414" s="46"/>
      <c r="I414" s="46"/>
      <c r="J414" s="46"/>
      <c r="L414" s="43"/>
      <c r="M414" s="46"/>
    </row>
    <row r="415" spans="1:13" x14ac:dyDescent="0.2">
      <c r="A415" s="39"/>
      <c r="E415" s="43"/>
      <c r="G415" s="45"/>
      <c r="H415" s="46"/>
      <c r="I415" s="46"/>
      <c r="J415" s="46"/>
      <c r="L415" s="43"/>
      <c r="M415" s="46"/>
    </row>
    <row r="416" spans="1:13" x14ac:dyDescent="0.2">
      <c r="A416" s="39"/>
      <c r="E416" s="43"/>
      <c r="G416" s="45"/>
      <c r="H416" s="46"/>
      <c r="I416" s="46"/>
      <c r="J416" s="46"/>
      <c r="L416" s="43"/>
      <c r="M416" s="46"/>
    </row>
    <row r="417" spans="1:13" x14ac:dyDescent="0.2">
      <c r="A417" s="39"/>
      <c r="E417" s="43"/>
      <c r="G417" s="45"/>
      <c r="H417" s="46"/>
      <c r="I417" s="46"/>
      <c r="J417" s="46"/>
      <c r="L417" s="43"/>
      <c r="M417" s="46"/>
    </row>
    <row r="418" spans="1:13" x14ac:dyDescent="0.2">
      <c r="A418" s="39"/>
      <c r="E418" s="43"/>
      <c r="G418" s="45"/>
      <c r="H418" s="46"/>
      <c r="I418" s="46"/>
      <c r="J418" s="46"/>
      <c r="L418" s="43"/>
      <c r="M418" s="46"/>
    </row>
    <row r="419" spans="1:13" x14ac:dyDescent="0.2">
      <c r="A419" s="39"/>
      <c r="E419" s="43"/>
      <c r="G419" s="45"/>
      <c r="H419" s="46"/>
      <c r="I419" s="46"/>
      <c r="J419" s="46"/>
      <c r="L419" s="43"/>
      <c r="M419" s="46"/>
    </row>
    <row r="420" spans="1:13" x14ac:dyDescent="0.2">
      <c r="A420" s="39"/>
      <c r="E420" s="43"/>
      <c r="G420" s="45"/>
      <c r="H420" s="46"/>
      <c r="I420" s="46"/>
      <c r="J420" s="46"/>
      <c r="L420" s="43"/>
      <c r="M420" s="46"/>
    </row>
    <row r="421" spans="1:13" x14ac:dyDescent="0.2">
      <c r="A421" s="39"/>
      <c r="E421" s="43"/>
      <c r="G421" s="45"/>
      <c r="H421" s="46"/>
      <c r="I421" s="46"/>
      <c r="J421" s="46"/>
      <c r="L421" s="43"/>
      <c r="M421" s="46"/>
    </row>
    <row r="422" spans="1:13" x14ac:dyDescent="0.2">
      <c r="A422" s="39"/>
      <c r="E422" s="43"/>
      <c r="G422" s="45"/>
      <c r="H422" s="46"/>
      <c r="I422" s="46"/>
      <c r="J422" s="46"/>
      <c r="L422" s="43"/>
      <c r="M422" s="46"/>
    </row>
    <row r="423" spans="1:13" x14ac:dyDescent="0.2">
      <c r="A423" s="39"/>
      <c r="E423" s="43"/>
      <c r="G423" s="45"/>
      <c r="H423" s="46"/>
      <c r="I423" s="46"/>
      <c r="J423" s="46"/>
      <c r="L423" s="43"/>
      <c r="M423" s="46"/>
    </row>
    <row r="424" spans="1:13" x14ac:dyDescent="0.2">
      <c r="A424" s="39"/>
      <c r="E424" s="43"/>
      <c r="G424" s="45"/>
      <c r="H424" s="46"/>
      <c r="I424" s="46"/>
      <c r="J424" s="46"/>
      <c r="L424" s="43"/>
      <c r="M424" s="46"/>
    </row>
    <row r="425" spans="1:13" x14ac:dyDescent="0.2">
      <c r="A425" s="39"/>
      <c r="E425" s="43"/>
      <c r="G425" s="45"/>
      <c r="H425" s="46"/>
      <c r="I425" s="46"/>
      <c r="J425" s="46"/>
      <c r="L425" s="43"/>
      <c r="M425" s="46"/>
    </row>
    <row r="426" spans="1:13" x14ac:dyDescent="0.2">
      <c r="A426" s="39"/>
      <c r="E426" s="43"/>
      <c r="G426" s="45"/>
      <c r="H426" s="46"/>
      <c r="I426" s="46"/>
      <c r="J426" s="46"/>
      <c r="L426" s="43"/>
      <c r="M426" s="46"/>
    </row>
    <row r="427" spans="1:13" x14ac:dyDescent="0.2">
      <c r="A427" s="39"/>
      <c r="E427" s="43"/>
      <c r="G427" s="45"/>
      <c r="H427" s="46"/>
      <c r="I427" s="46"/>
      <c r="J427" s="46"/>
      <c r="L427" s="43"/>
      <c r="M427" s="46"/>
    </row>
    <row r="428" spans="1:13" x14ac:dyDescent="0.2">
      <c r="A428" s="39"/>
      <c r="E428" s="43"/>
      <c r="G428" s="45"/>
      <c r="H428" s="46"/>
      <c r="I428" s="46"/>
      <c r="J428" s="46"/>
      <c r="L428" s="43"/>
      <c r="M428" s="46"/>
    </row>
    <row r="429" spans="1:13" x14ac:dyDescent="0.2">
      <c r="A429" s="39"/>
      <c r="E429" s="43"/>
      <c r="G429" s="45"/>
      <c r="H429" s="46"/>
      <c r="I429" s="46"/>
      <c r="J429" s="46"/>
      <c r="L429" s="43"/>
      <c r="M429" s="46"/>
    </row>
    <row r="430" spans="1:13" x14ac:dyDescent="0.2">
      <c r="A430" s="39"/>
      <c r="E430" s="43"/>
      <c r="G430" s="45"/>
      <c r="H430" s="46"/>
      <c r="I430" s="46"/>
      <c r="J430" s="46"/>
      <c r="L430" s="43"/>
      <c r="M430" s="46"/>
    </row>
    <row r="431" spans="1:13" x14ac:dyDescent="0.2">
      <c r="A431" s="39"/>
      <c r="E431" s="43"/>
      <c r="G431" s="45"/>
      <c r="H431" s="46"/>
      <c r="I431" s="46"/>
      <c r="J431" s="46"/>
      <c r="L431" s="43"/>
      <c r="M431" s="46"/>
    </row>
    <row r="432" spans="1:13" x14ac:dyDescent="0.2">
      <c r="A432" s="39"/>
      <c r="E432" s="43"/>
      <c r="G432" s="45"/>
      <c r="H432" s="46"/>
      <c r="I432" s="46"/>
      <c r="J432" s="46"/>
      <c r="L432" s="43"/>
      <c r="M432" s="46"/>
    </row>
    <row r="433" spans="1:13" x14ac:dyDescent="0.2">
      <c r="A433" s="39"/>
      <c r="E433" s="43"/>
      <c r="G433" s="45"/>
      <c r="H433" s="46"/>
      <c r="I433" s="46"/>
      <c r="J433" s="46"/>
      <c r="L433" s="43"/>
      <c r="M433" s="46"/>
    </row>
    <row r="434" spans="1:13" x14ac:dyDescent="0.2">
      <c r="A434" s="39"/>
      <c r="E434" s="43"/>
      <c r="G434" s="45"/>
      <c r="H434" s="46"/>
      <c r="I434" s="46"/>
      <c r="J434" s="46"/>
      <c r="L434" s="43"/>
      <c r="M434" s="46"/>
    </row>
    <row r="435" spans="1:13" x14ac:dyDescent="0.2">
      <c r="A435" s="39"/>
      <c r="E435" s="43"/>
      <c r="G435" s="45"/>
      <c r="H435" s="46"/>
      <c r="I435" s="46"/>
      <c r="J435" s="46"/>
      <c r="L435" s="43"/>
      <c r="M435" s="46"/>
    </row>
    <row r="436" spans="1:13" x14ac:dyDescent="0.2">
      <c r="A436" s="39"/>
      <c r="E436" s="43"/>
      <c r="G436" s="45"/>
      <c r="H436" s="46"/>
      <c r="I436" s="46"/>
      <c r="J436" s="46"/>
      <c r="L436" s="43"/>
      <c r="M436" s="46"/>
    </row>
    <row r="437" spans="1:13" x14ac:dyDescent="0.2">
      <c r="A437" s="39"/>
      <c r="E437" s="43"/>
      <c r="G437" s="45"/>
      <c r="H437" s="46"/>
      <c r="I437" s="46"/>
      <c r="J437" s="46"/>
      <c r="L437" s="43"/>
      <c r="M437" s="46"/>
    </row>
    <row r="438" spans="1:13" x14ac:dyDescent="0.2">
      <c r="A438" s="39"/>
      <c r="E438" s="43"/>
      <c r="G438" s="45"/>
      <c r="H438" s="46"/>
      <c r="I438" s="46"/>
      <c r="J438" s="46"/>
      <c r="L438" s="43"/>
      <c r="M438" s="46"/>
    </row>
    <row r="439" spans="1:13" x14ac:dyDescent="0.2">
      <c r="A439" s="39"/>
      <c r="E439" s="43"/>
      <c r="G439" s="45"/>
      <c r="H439" s="46"/>
      <c r="I439" s="46"/>
      <c r="J439" s="46"/>
      <c r="L439" s="43"/>
      <c r="M439" s="46"/>
    </row>
    <row r="440" spans="1:13" x14ac:dyDescent="0.2">
      <c r="A440" s="39"/>
      <c r="E440" s="43"/>
      <c r="G440" s="45"/>
      <c r="H440" s="46"/>
      <c r="I440" s="46"/>
      <c r="J440" s="46"/>
      <c r="L440" s="43"/>
      <c r="M440" s="46"/>
    </row>
    <row r="441" spans="1:13" x14ac:dyDescent="0.2">
      <c r="A441" s="39"/>
      <c r="E441" s="43"/>
      <c r="G441" s="45"/>
      <c r="H441" s="46"/>
      <c r="I441" s="46"/>
      <c r="J441" s="46"/>
      <c r="L441" s="43"/>
      <c r="M441" s="46"/>
    </row>
    <row r="442" spans="1:13" x14ac:dyDescent="0.2">
      <c r="A442" s="39"/>
      <c r="E442" s="43"/>
      <c r="G442" s="45"/>
      <c r="H442" s="46"/>
      <c r="I442" s="46"/>
      <c r="J442" s="46"/>
      <c r="L442" s="43"/>
      <c r="M442" s="46"/>
    </row>
    <row r="443" spans="1:13" x14ac:dyDescent="0.2">
      <c r="A443" s="39"/>
      <c r="E443" s="43"/>
      <c r="G443" s="45"/>
      <c r="H443" s="46"/>
      <c r="I443" s="46"/>
      <c r="J443" s="46"/>
      <c r="L443" s="43"/>
      <c r="M443" s="46"/>
    </row>
    <row r="444" spans="1:13" x14ac:dyDescent="0.2">
      <c r="A444" s="39"/>
      <c r="E444" s="43"/>
      <c r="G444" s="45"/>
      <c r="H444" s="46"/>
      <c r="I444" s="46"/>
      <c r="J444" s="46"/>
      <c r="L444" s="43"/>
      <c r="M444" s="46"/>
    </row>
    <row r="445" spans="1:13" x14ac:dyDescent="0.2">
      <c r="A445" s="39"/>
      <c r="E445" s="43"/>
      <c r="G445" s="45"/>
      <c r="H445" s="46"/>
      <c r="I445" s="46"/>
      <c r="J445" s="46"/>
      <c r="L445" s="43"/>
      <c r="M445" s="46"/>
    </row>
    <row r="446" spans="1:13" x14ac:dyDescent="0.2">
      <c r="A446" s="39"/>
      <c r="E446" s="43"/>
      <c r="G446" s="45"/>
      <c r="H446" s="46"/>
      <c r="I446" s="46"/>
      <c r="J446" s="46"/>
      <c r="L446" s="43"/>
      <c r="M446" s="46"/>
    </row>
    <row r="447" spans="1:13" x14ac:dyDescent="0.2">
      <c r="A447" s="39"/>
      <c r="E447" s="43"/>
      <c r="G447" s="45"/>
      <c r="H447" s="46"/>
      <c r="I447" s="46"/>
      <c r="J447" s="46"/>
      <c r="L447" s="43"/>
      <c r="M447" s="46"/>
    </row>
    <row r="448" spans="1:13" x14ac:dyDescent="0.2">
      <c r="A448" s="39"/>
      <c r="E448" s="43"/>
      <c r="G448" s="45"/>
      <c r="H448" s="46"/>
      <c r="I448" s="46"/>
      <c r="J448" s="46"/>
      <c r="L448" s="43"/>
      <c r="M448" s="46"/>
    </row>
    <row r="449" spans="1:13" x14ac:dyDescent="0.2">
      <c r="A449" s="39"/>
      <c r="E449" s="43"/>
      <c r="G449" s="45"/>
      <c r="H449" s="46"/>
      <c r="I449" s="46"/>
      <c r="J449" s="46"/>
      <c r="L449" s="43"/>
      <c r="M449" s="46"/>
    </row>
    <row r="450" spans="1:13" x14ac:dyDescent="0.2">
      <c r="A450" s="39"/>
      <c r="E450" s="43"/>
      <c r="G450" s="45"/>
      <c r="H450" s="46"/>
      <c r="I450" s="46"/>
      <c r="J450" s="46"/>
      <c r="L450" s="43"/>
      <c r="M450" s="46"/>
    </row>
    <row r="451" spans="1:13" x14ac:dyDescent="0.2">
      <c r="A451" s="39"/>
      <c r="E451" s="43"/>
      <c r="G451" s="45"/>
      <c r="H451" s="46"/>
      <c r="I451" s="46"/>
      <c r="J451" s="46"/>
      <c r="L451" s="43"/>
      <c r="M451" s="46"/>
    </row>
    <row r="452" spans="1:13" x14ac:dyDescent="0.2">
      <c r="A452" s="39"/>
      <c r="E452" s="43"/>
      <c r="G452" s="45"/>
      <c r="H452" s="46"/>
      <c r="I452" s="46"/>
      <c r="J452" s="46"/>
      <c r="L452" s="43"/>
      <c r="M452" s="46"/>
    </row>
    <row r="453" spans="1:13" x14ac:dyDescent="0.2">
      <c r="A453" s="39"/>
      <c r="E453" s="43"/>
      <c r="G453" s="45"/>
      <c r="H453" s="46"/>
      <c r="I453" s="46"/>
      <c r="J453" s="46"/>
      <c r="L453" s="43"/>
      <c r="M453" s="46"/>
    </row>
    <row r="454" spans="1:13" x14ac:dyDescent="0.2">
      <c r="A454" s="39"/>
      <c r="E454" s="43"/>
      <c r="G454" s="45"/>
      <c r="H454" s="46"/>
      <c r="I454" s="46"/>
      <c r="J454" s="46"/>
      <c r="L454" s="43"/>
      <c r="M454" s="46"/>
    </row>
    <row r="455" spans="1:13" x14ac:dyDescent="0.2">
      <c r="A455" s="39"/>
      <c r="E455" s="43"/>
      <c r="G455" s="45"/>
      <c r="H455" s="46"/>
      <c r="I455" s="46"/>
      <c r="J455" s="46"/>
      <c r="L455" s="43"/>
      <c r="M455" s="46"/>
    </row>
    <row r="456" spans="1:13" x14ac:dyDescent="0.2">
      <c r="A456" s="39"/>
      <c r="E456" s="43"/>
      <c r="G456" s="45"/>
      <c r="H456" s="46"/>
      <c r="I456" s="46"/>
      <c r="J456" s="46"/>
      <c r="L456" s="43"/>
      <c r="M456" s="46"/>
    </row>
    <row r="457" spans="1:13" x14ac:dyDescent="0.2">
      <c r="A457" s="39"/>
      <c r="E457" s="43"/>
      <c r="G457" s="45"/>
      <c r="H457" s="46"/>
      <c r="I457" s="46"/>
      <c r="J457" s="46"/>
      <c r="L457" s="43"/>
      <c r="M457" s="46"/>
    </row>
    <row r="458" spans="1:13" x14ac:dyDescent="0.2">
      <c r="A458" s="39"/>
      <c r="E458" s="43"/>
      <c r="G458" s="45"/>
      <c r="H458" s="46"/>
      <c r="I458" s="46"/>
      <c r="J458" s="46"/>
      <c r="L458" s="43"/>
      <c r="M458" s="46"/>
    </row>
    <row r="459" spans="1:13" x14ac:dyDescent="0.2">
      <c r="A459" s="39"/>
      <c r="E459" s="43"/>
      <c r="G459" s="45"/>
      <c r="H459" s="46"/>
      <c r="I459" s="46"/>
      <c r="J459" s="46"/>
      <c r="L459" s="43"/>
      <c r="M459" s="46"/>
    </row>
    <row r="460" spans="1:13" x14ac:dyDescent="0.2">
      <c r="A460" s="39"/>
      <c r="E460" s="43"/>
      <c r="G460" s="45"/>
      <c r="H460" s="46"/>
      <c r="I460" s="46"/>
      <c r="J460" s="46"/>
      <c r="L460" s="43"/>
      <c r="M460" s="46"/>
    </row>
    <row r="461" spans="1:13" x14ac:dyDescent="0.2">
      <c r="A461" s="39"/>
      <c r="E461" s="43"/>
      <c r="G461" s="45"/>
      <c r="H461" s="46"/>
      <c r="I461" s="46"/>
      <c r="J461" s="46"/>
      <c r="L461" s="43"/>
      <c r="M461" s="46"/>
    </row>
    <row r="462" spans="1:13" x14ac:dyDescent="0.2">
      <c r="A462" s="39"/>
      <c r="E462" s="43"/>
      <c r="G462" s="45"/>
      <c r="H462" s="46"/>
      <c r="I462" s="46"/>
      <c r="J462" s="46"/>
      <c r="L462" s="43"/>
      <c r="M462" s="46"/>
    </row>
    <row r="463" spans="1:13" x14ac:dyDescent="0.2">
      <c r="A463" s="39"/>
      <c r="E463" s="43"/>
      <c r="G463" s="45"/>
      <c r="H463" s="46"/>
      <c r="I463" s="46"/>
      <c r="J463" s="46"/>
      <c r="L463" s="43"/>
      <c r="M463" s="46"/>
    </row>
    <row r="464" spans="1:13" x14ac:dyDescent="0.2">
      <c r="A464" s="39"/>
      <c r="E464" s="43"/>
      <c r="G464" s="45"/>
      <c r="H464" s="46"/>
      <c r="I464" s="46"/>
      <c r="J464" s="46"/>
      <c r="L464" s="43"/>
      <c r="M464" s="46"/>
    </row>
    <row r="465" spans="1:13" x14ac:dyDescent="0.2">
      <c r="A465" s="39"/>
      <c r="E465" s="43"/>
      <c r="G465" s="45"/>
      <c r="H465" s="46"/>
      <c r="I465" s="46"/>
      <c r="J465" s="46"/>
      <c r="L465" s="43"/>
      <c r="M465" s="46"/>
    </row>
    <row r="466" spans="1:13" x14ac:dyDescent="0.2">
      <c r="A466" s="39"/>
      <c r="E466" s="43"/>
      <c r="G466" s="45"/>
      <c r="H466" s="46"/>
      <c r="I466" s="46"/>
      <c r="J466" s="46"/>
      <c r="L466" s="43"/>
      <c r="M466" s="46"/>
    </row>
    <row r="467" spans="1:13" x14ac:dyDescent="0.2">
      <c r="A467" s="39"/>
      <c r="E467" s="43"/>
      <c r="G467" s="45"/>
      <c r="H467" s="46"/>
      <c r="I467" s="46"/>
      <c r="J467" s="46"/>
      <c r="L467" s="43"/>
      <c r="M467" s="46"/>
    </row>
    <row r="468" spans="1:13" x14ac:dyDescent="0.2">
      <c r="A468" s="39"/>
      <c r="E468" s="43"/>
      <c r="G468" s="45"/>
      <c r="H468" s="46"/>
      <c r="I468" s="46"/>
      <c r="J468" s="46"/>
      <c r="L468" s="43"/>
      <c r="M468" s="46"/>
    </row>
    <row r="469" spans="1:13" x14ac:dyDescent="0.2">
      <c r="A469" s="39"/>
      <c r="E469" s="43"/>
      <c r="G469" s="45"/>
      <c r="H469" s="46"/>
      <c r="I469" s="46"/>
      <c r="J469" s="46"/>
      <c r="L469" s="43"/>
      <c r="M469" s="46"/>
    </row>
    <row r="470" spans="1:13" x14ac:dyDescent="0.2">
      <c r="A470" s="39"/>
      <c r="E470" s="43"/>
      <c r="G470" s="45"/>
      <c r="H470" s="46"/>
      <c r="I470" s="46"/>
      <c r="J470" s="46"/>
      <c r="L470" s="43"/>
      <c r="M470" s="46"/>
    </row>
    <row r="471" spans="1:13" x14ac:dyDescent="0.2">
      <c r="A471" s="39"/>
      <c r="E471" s="43"/>
      <c r="G471" s="45"/>
      <c r="H471" s="46"/>
      <c r="I471" s="46"/>
      <c r="J471" s="46"/>
      <c r="L471" s="43"/>
      <c r="M471" s="46"/>
    </row>
    <row r="472" spans="1:13" x14ac:dyDescent="0.2">
      <c r="A472" s="39"/>
      <c r="E472" s="43"/>
      <c r="G472" s="45"/>
      <c r="H472" s="46"/>
      <c r="I472" s="46"/>
      <c r="J472" s="46"/>
      <c r="L472" s="43"/>
      <c r="M472" s="46"/>
    </row>
    <row r="473" spans="1:13" x14ac:dyDescent="0.2">
      <c r="A473" s="39"/>
      <c r="E473" s="43"/>
      <c r="G473" s="45"/>
      <c r="H473" s="46"/>
      <c r="I473" s="46"/>
      <c r="J473" s="46"/>
      <c r="L473" s="43"/>
      <c r="M473" s="46"/>
    </row>
    <row r="474" spans="1:13" x14ac:dyDescent="0.2">
      <c r="A474" s="39"/>
      <c r="E474" s="43"/>
      <c r="G474" s="45"/>
      <c r="H474" s="46"/>
      <c r="I474" s="46"/>
      <c r="J474" s="46"/>
      <c r="L474" s="43"/>
      <c r="M474" s="46"/>
    </row>
    <row r="475" spans="1:13" x14ac:dyDescent="0.2">
      <c r="A475" s="39"/>
      <c r="E475" s="43"/>
      <c r="G475" s="45"/>
      <c r="H475" s="46"/>
      <c r="I475" s="46"/>
      <c r="J475" s="46"/>
      <c r="L475" s="43"/>
      <c r="M475" s="46"/>
    </row>
    <row r="476" spans="1:13" x14ac:dyDescent="0.2">
      <c r="A476" s="39"/>
      <c r="E476" s="43"/>
      <c r="G476" s="45"/>
      <c r="H476" s="46"/>
      <c r="I476" s="46"/>
      <c r="J476" s="46"/>
      <c r="L476" s="43"/>
      <c r="M476" s="46"/>
    </row>
    <row r="477" spans="1:13" x14ac:dyDescent="0.2">
      <c r="A477" s="39"/>
      <c r="E477" s="43"/>
      <c r="G477" s="45"/>
      <c r="H477" s="46"/>
      <c r="I477" s="46"/>
      <c r="J477" s="46"/>
      <c r="L477" s="43"/>
      <c r="M477" s="46"/>
    </row>
    <row r="478" spans="1:13" x14ac:dyDescent="0.2">
      <c r="A478" s="39"/>
      <c r="E478" s="43"/>
      <c r="G478" s="45"/>
      <c r="H478" s="46"/>
      <c r="I478" s="46"/>
      <c r="J478" s="46"/>
      <c r="L478" s="43"/>
      <c r="M478" s="46"/>
    </row>
    <row r="479" spans="1:13" x14ac:dyDescent="0.2">
      <c r="A479" s="39"/>
      <c r="E479" s="43"/>
      <c r="G479" s="45"/>
      <c r="H479" s="46"/>
      <c r="I479" s="46"/>
      <c r="J479" s="46"/>
      <c r="L479" s="43"/>
      <c r="M479" s="46"/>
    </row>
    <row r="480" spans="1:13" x14ac:dyDescent="0.2">
      <c r="A480" s="39"/>
      <c r="E480" s="43"/>
      <c r="G480" s="45"/>
      <c r="H480" s="46"/>
      <c r="I480" s="46"/>
      <c r="J480" s="46"/>
      <c r="L480" s="43"/>
      <c r="M480" s="46"/>
    </row>
    <row r="481" spans="1:13" x14ac:dyDescent="0.2">
      <c r="A481" s="39"/>
      <c r="E481" s="43"/>
      <c r="G481" s="45"/>
      <c r="H481" s="46"/>
      <c r="I481" s="46"/>
      <c r="J481" s="46"/>
      <c r="L481" s="43"/>
      <c r="M481" s="46"/>
    </row>
    <row r="482" spans="1:13" x14ac:dyDescent="0.2">
      <c r="A482" s="39"/>
      <c r="E482" s="43"/>
      <c r="G482" s="45"/>
      <c r="H482" s="46"/>
      <c r="I482" s="46"/>
      <c r="J482" s="46"/>
      <c r="L482" s="43"/>
      <c r="M482" s="46"/>
    </row>
    <row r="483" spans="1:13" x14ac:dyDescent="0.2">
      <c r="A483" s="39"/>
      <c r="E483" s="43"/>
      <c r="G483" s="45"/>
      <c r="H483" s="46"/>
      <c r="I483" s="46"/>
      <c r="J483" s="46"/>
      <c r="L483" s="43"/>
      <c r="M483" s="46"/>
    </row>
    <row r="484" spans="1:13" x14ac:dyDescent="0.2">
      <c r="A484" s="39"/>
      <c r="E484" s="43"/>
      <c r="G484" s="45"/>
      <c r="H484" s="46"/>
      <c r="I484" s="46"/>
      <c r="J484" s="46"/>
      <c r="L484" s="43"/>
      <c r="M484" s="46"/>
    </row>
    <row r="485" spans="1:13" x14ac:dyDescent="0.2">
      <c r="A485" s="39"/>
      <c r="E485" s="43"/>
      <c r="G485" s="45"/>
      <c r="H485" s="46"/>
      <c r="I485" s="46"/>
      <c r="J485" s="46"/>
      <c r="L485" s="43"/>
      <c r="M485" s="46"/>
    </row>
    <row r="486" spans="1:13" x14ac:dyDescent="0.2">
      <c r="A486" s="39"/>
      <c r="E486" s="43"/>
      <c r="G486" s="45"/>
      <c r="H486" s="46"/>
      <c r="I486" s="46"/>
      <c r="J486" s="46"/>
      <c r="L486" s="43"/>
      <c r="M486" s="46"/>
    </row>
    <row r="487" spans="1:13" x14ac:dyDescent="0.2">
      <c r="A487" s="39"/>
      <c r="E487" s="43"/>
      <c r="G487" s="45"/>
      <c r="H487" s="46"/>
      <c r="I487" s="46"/>
      <c r="J487" s="46"/>
      <c r="L487" s="43"/>
      <c r="M487" s="46"/>
    </row>
    <row r="488" spans="1:13" x14ac:dyDescent="0.2">
      <c r="A488" s="39"/>
      <c r="E488" s="43"/>
      <c r="G488" s="45"/>
      <c r="H488" s="46"/>
      <c r="I488" s="46"/>
      <c r="J488" s="46"/>
      <c r="L488" s="43"/>
      <c r="M488" s="46"/>
    </row>
    <row r="489" spans="1:13" x14ac:dyDescent="0.2">
      <c r="A489" s="39"/>
      <c r="E489" s="43"/>
      <c r="G489" s="45"/>
      <c r="H489" s="46"/>
      <c r="I489" s="46"/>
      <c r="J489" s="46"/>
      <c r="L489" s="43"/>
      <c r="M489" s="46"/>
    </row>
    <row r="490" spans="1:13" x14ac:dyDescent="0.2">
      <c r="A490" s="39"/>
      <c r="E490" s="43"/>
      <c r="G490" s="45"/>
      <c r="H490" s="46"/>
      <c r="I490" s="46"/>
      <c r="J490" s="46"/>
      <c r="L490" s="43"/>
      <c r="M490" s="46"/>
    </row>
    <row r="491" spans="1:13" x14ac:dyDescent="0.2">
      <c r="A491" s="39"/>
      <c r="E491" s="43"/>
      <c r="G491" s="45"/>
      <c r="H491" s="46"/>
      <c r="I491" s="46"/>
      <c r="J491" s="46"/>
      <c r="L491" s="43"/>
      <c r="M491" s="46"/>
    </row>
    <row r="492" spans="1:13" x14ac:dyDescent="0.2">
      <c r="A492" s="39"/>
      <c r="E492" s="43"/>
      <c r="G492" s="45"/>
      <c r="H492" s="46"/>
      <c r="I492" s="46"/>
      <c r="J492" s="46"/>
      <c r="L492" s="43"/>
      <c r="M492" s="46"/>
    </row>
    <row r="493" spans="1:13" x14ac:dyDescent="0.2">
      <c r="A493" s="39"/>
      <c r="E493" s="43"/>
      <c r="G493" s="45"/>
      <c r="H493" s="46"/>
      <c r="I493" s="46"/>
      <c r="J493" s="46"/>
      <c r="L493" s="43"/>
      <c r="M493" s="46"/>
    </row>
    <row r="494" spans="1:13" x14ac:dyDescent="0.2">
      <c r="A494" s="39"/>
      <c r="E494" s="43"/>
      <c r="G494" s="45"/>
      <c r="H494" s="46"/>
      <c r="I494" s="46"/>
      <c r="J494" s="46"/>
      <c r="L494" s="43"/>
      <c r="M494" s="46"/>
    </row>
    <row r="495" spans="1:13" x14ac:dyDescent="0.2">
      <c r="A495" s="39"/>
      <c r="E495" s="43"/>
      <c r="G495" s="45"/>
      <c r="H495" s="46"/>
      <c r="I495" s="46"/>
      <c r="J495" s="46"/>
      <c r="L495" s="43"/>
      <c r="M495" s="46"/>
    </row>
    <row r="496" spans="1:13" x14ac:dyDescent="0.2">
      <c r="A496" s="39"/>
      <c r="E496" s="43"/>
      <c r="G496" s="45"/>
      <c r="H496" s="46"/>
      <c r="I496" s="46"/>
      <c r="J496" s="46"/>
      <c r="L496" s="43"/>
      <c r="M496" s="46"/>
    </row>
    <row r="497" spans="1:13" x14ac:dyDescent="0.2">
      <c r="A497" s="39"/>
      <c r="E497" s="43"/>
      <c r="G497" s="45"/>
      <c r="H497" s="46"/>
      <c r="I497" s="46"/>
      <c r="J497" s="46"/>
      <c r="L497" s="43"/>
      <c r="M497" s="46"/>
    </row>
    <row r="498" spans="1:13" x14ac:dyDescent="0.2">
      <c r="A498" s="39"/>
      <c r="E498" s="43"/>
      <c r="G498" s="45"/>
      <c r="H498" s="46"/>
      <c r="I498" s="46"/>
      <c r="J498" s="46"/>
      <c r="L498" s="43"/>
      <c r="M498" s="46"/>
    </row>
    <row r="499" spans="1:13" x14ac:dyDescent="0.2">
      <c r="A499" s="39"/>
      <c r="E499" s="43"/>
      <c r="G499" s="45"/>
      <c r="H499" s="46"/>
      <c r="I499" s="46"/>
      <c r="J499" s="46"/>
      <c r="L499" s="43"/>
      <c r="M499" s="46"/>
    </row>
    <row r="500" spans="1:13" x14ac:dyDescent="0.2">
      <c r="A500" s="39"/>
      <c r="E500" s="43"/>
      <c r="G500" s="45"/>
      <c r="H500" s="46"/>
      <c r="I500" s="46"/>
      <c r="J500" s="46"/>
      <c r="L500" s="43"/>
      <c r="M500" s="46"/>
    </row>
    <row r="501" spans="1:13" x14ac:dyDescent="0.2">
      <c r="A501" s="39"/>
      <c r="E501" s="43"/>
      <c r="G501" s="45"/>
      <c r="H501" s="46"/>
      <c r="I501" s="46"/>
      <c r="J501" s="46"/>
      <c r="L501" s="43"/>
      <c r="M501" s="46"/>
    </row>
    <row r="502" spans="1:13" x14ac:dyDescent="0.2">
      <c r="A502" s="39"/>
      <c r="E502" s="43"/>
      <c r="G502" s="45"/>
      <c r="H502" s="46"/>
      <c r="I502" s="46"/>
      <c r="J502" s="46"/>
      <c r="L502" s="43"/>
      <c r="M502" s="46"/>
    </row>
    <row r="503" spans="1:13" x14ac:dyDescent="0.2">
      <c r="A503" s="39"/>
      <c r="E503" s="43"/>
      <c r="G503" s="45"/>
      <c r="H503" s="46"/>
      <c r="I503" s="46"/>
      <c r="J503" s="46"/>
      <c r="L503" s="43"/>
      <c r="M503" s="46"/>
    </row>
    <row r="504" spans="1:13" x14ac:dyDescent="0.2">
      <c r="A504" s="39"/>
      <c r="E504" s="43"/>
      <c r="G504" s="45"/>
      <c r="H504" s="46"/>
      <c r="I504" s="46"/>
      <c r="J504" s="46"/>
      <c r="L504" s="43"/>
      <c r="M504" s="46"/>
    </row>
    <row r="505" spans="1:13" x14ac:dyDescent="0.2">
      <c r="A505" s="39"/>
      <c r="E505" s="43"/>
      <c r="G505" s="45"/>
      <c r="H505" s="46"/>
      <c r="I505" s="46"/>
      <c r="J505" s="46"/>
      <c r="L505" s="43"/>
      <c r="M505" s="46"/>
    </row>
    <row r="506" spans="1:13" x14ac:dyDescent="0.2">
      <c r="A506" s="39"/>
      <c r="E506" s="43"/>
      <c r="G506" s="45"/>
      <c r="H506" s="46"/>
      <c r="I506" s="46"/>
      <c r="J506" s="46"/>
      <c r="L506" s="43"/>
      <c r="M506" s="46"/>
    </row>
    <row r="507" spans="1:13" x14ac:dyDescent="0.2">
      <c r="A507" s="39"/>
      <c r="E507" s="43"/>
      <c r="G507" s="45"/>
      <c r="H507" s="46"/>
      <c r="I507" s="46"/>
      <c r="J507" s="46"/>
      <c r="L507" s="43"/>
      <c r="M507" s="46"/>
    </row>
    <row r="508" spans="1:13" x14ac:dyDescent="0.2">
      <c r="A508" s="39"/>
      <c r="E508" s="43"/>
      <c r="G508" s="45"/>
      <c r="H508" s="46"/>
      <c r="I508" s="46"/>
      <c r="J508" s="46"/>
      <c r="L508" s="43"/>
      <c r="M508" s="46"/>
    </row>
    <row r="509" spans="1:13" x14ac:dyDescent="0.2">
      <c r="A509" s="39"/>
      <c r="E509" s="43"/>
      <c r="G509" s="45"/>
      <c r="H509" s="46"/>
      <c r="I509" s="46"/>
      <c r="J509" s="46"/>
      <c r="L509" s="43"/>
      <c r="M509" s="46"/>
    </row>
    <row r="510" spans="1:13" x14ac:dyDescent="0.2">
      <c r="A510" s="39"/>
      <c r="E510" s="43"/>
      <c r="G510" s="45"/>
      <c r="H510" s="46"/>
      <c r="I510" s="46"/>
      <c r="J510" s="46"/>
      <c r="L510" s="43"/>
      <c r="M510" s="46"/>
    </row>
    <row r="511" spans="1:13" x14ac:dyDescent="0.2">
      <c r="A511" s="39"/>
      <c r="E511" s="43"/>
      <c r="G511" s="45"/>
      <c r="H511" s="46"/>
      <c r="I511" s="46"/>
      <c r="J511" s="46"/>
      <c r="L511" s="43"/>
      <c r="M511" s="46"/>
    </row>
    <row r="512" spans="1:13" x14ac:dyDescent="0.2">
      <c r="A512" s="39"/>
      <c r="E512" s="43"/>
      <c r="G512" s="45"/>
      <c r="H512" s="46"/>
      <c r="I512" s="46"/>
      <c r="J512" s="46"/>
      <c r="L512" s="43"/>
      <c r="M512" s="46"/>
    </row>
    <row r="513" spans="1:13" x14ac:dyDescent="0.2">
      <c r="A513" s="39"/>
      <c r="E513" s="43"/>
      <c r="G513" s="45"/>
      <c r="H513" s="46"/>
      <c r="I513" s="46"/>
      <c r="J513" s="46"/>
      <c r="L513" s="43"/>
      <c r="M513" s="46"/>
    </row>
    <row r="514" spans="1:13" x14ac:dyDescent="0.2">
      <c r="A514" s="39"/>
      <c r="E514" s="43"/>
      <c r="G514" s="45"/>
      <c r="H514" s="46"/>
      <c r="I514" s="46"/>
      <c r="J514" s="46"/>
      <c r="L514" s="43"/>
      <c r="M514" s="46"/>
    </row>
    <row r="515" spans="1:13" x14ac:dyDescent="0.2">
      <c r="A515" s="39"/>
      <c r="E515" s="43"/>
      <c r="G515" s="45"/>
      <c r="H515" s="46"/>
      <c r="I515" s="46"/>
      <c r="J515" s="46"/>
      <c r="L515" s="43"/>
      <c r="M515" s="46"/>
    </row>
    <row r="516" spans="1:13" x14ac:dyDescent="0.2">
      <c r="A516" s="39"/>
      <c r="E516" s="43"/>
      <c r="G516" s="45"/>
      <c r="H516" s="46"/>
      <c r="I516" s="46"/>
      <c r="J516" s="46"/>
      <c r="L516" s="43"/>
      <c r="M516" s="46"/>
    </row>
    <row r="517" spans="1:13" x14ac:dyDescent="0.2">
      <c r="A517" s="39"/>
      <c r="E517" s="43"/>
      <c r="G517" s="45"/>
      <c r="H517" s="46"/>
      <c r="I517" s="46"/>
      <c r="J517" s="46"/>
      <c r="L517" s="43"/>
      <c r="M517" s="46"/>
    </row>
    <row r="518" spans="1:13" x14ac:dyDescent="0.2">
      <c r="A518" s="39"/>
      <c r="E518" s="43"/>
      <c r="G518" s="45"/>
      <c r="H518" s="46"/>
      <c r="I518" s="46"/>
      <c r="J518" s="46"/>
      <c r="L518" s="43"/>
      <c r="M518" s="46"/>
    </row>
    <row r="519" spans="1:13" x14ac:dyDescent="0.2">
      <c r="A519" s="39"/>
      <c r="E519" s="43"/>
      <c r="G519" s="45"/>
      <c r="H519" s="46"/>
      <c r="I519" s="46"/>
      <c r="J519" s="46"/>
      <c r="L519" s="43"/>
      <c r="M519" s="46"/>
    </row>
    <row r="520" spans="1:13" x14ac:dyDescent="0.2">
      <c r="A520" s="39"/>
      <c r="E520" s="43"/>
      <c r="G520" s="45"/>
      <c r="H520" s="46"/>
      <c r="I520" s="46"/>
      <c r="J520" s="46"/>
      <c r="L520" s="43"/>
      <c r="M520" s="46"/>
    </row>
    <row r="521" spans="1:13" x14ac:dyDescent="0.2">
      <c r="A521" s="39"/>
      <c r="E521" s="43"/>
      <c r="G521" s="45"/>
      <c r="H521" s="46"/>
      <c r="I521" s="46"/>
      <c r="J521" s="46"/>
      <c r="L521" s="43"/>
      <c r="M521" s="46"/>
    </row>
    <row r="522" spans="1:13" x14ac:dyDescent="0.2">
      <c r="A522" s="39"/>
      <c r="E522" s="43"/>
      <c r="G522" s="45"/>
      <c r="H522" s="46"/>
      <c r="I522" s="46"/>
      <c r="J522" s="46"/>
      <c r="L522" s="43"/>
      <c r="M522" s="46"/>
    </row>
    <row r="523" spans="1:13" x14ac:dyDescent="0.2">
      <c r="A523" s="39"/>
      <c r="E523" s="43"/>
      <c r="G523" s="45"/>
      <c r="H523" s="46"/>
      <c r="I523" s="46"/>
      <c r="J523" s="46"/>
      <c r="L523" s="43"/>
      <c r="M523" s="46"/>
    </row>
    <row r="524" spans="1:13" x14ac:dyDescent="0.2">
      <c r="A524" s="39"/>
      <c r="E524" s="43"/>
      <c r="G524" s="45"/>
      <c r="H524" s="46"/>
      <c r="I524" s="46"/>
      <c r="J524" s="46"/>
      <c r="L524" s="43"/>
      <c r="M524" s="46"/>
    </row>
    <row r="525" spans="1:13" x14ac:dyDescent="0.2">
      <c r="A525" s="39"/>
      <c r="E525" s="43"/>
      <c r="G525" s="45"/>
      <c r="H525" s="46"/>
      <c r="I525" s="46"/>
      <c r="J525" s="46"/>
      <c r="L525" s="43"/>
      <c r="M525" s="46"/>
    </row>
    <row r="526" spans="1:13" x14ac:dyDescent="0.2">
      <c r="A526" s="39"/>
      <c r="E526" s="43"/>
      <c r="G526" s="45"/>
      <c r="H526" s="46"/>
      <c r="I526" s="46"/>
      <c r="J526" s="46"/>
      <c r="L526" s="43"/>
      <c r="M526" s="46"/>
    </row>
    <row r="527" spans="1:13" x14ac:dyDescent="0.2">
      <c r="A527" s="39"/>
      <c r="E527" s="43"/>
      <c r="G527" s="45"/>
      <c r="H527" s="46"/>
      <c r="I527" s="46"/>
      <c r="J527" s="46"/>
      <c r="L527" s="43"/>
      <c r="M527" s="46"/>
    </row>
    <row r="528" spans="1:13" x14ac:dyDescent="0.2">
      <c r="A528" s="39"/>
      <c r="E528" s="43"/>
      <c r="G528" s="45"/>
      <c r="H528" s="46"/>
      <c r="I528" s="46"/>
      <c r="J528" s="46"/>
      <c r="L528" s="43"/>
      <c r="M528" s="46"/>
    </row>
    <row r="529" spans="1:13" x14ac:dyDescent="0.2">
      <c r="A529" s="39"/>
      <c r="E529" s="43"/>
      <c r="G529" s="45"/>
      <c r="H529" s="46"/>
      <c r="I529" s="46"/>
      <c r="J529" s="46"/>
      <c r="L529" s="43"/>
      <c r="M529" s="46"/>
    </row>
    <row r="530" spans="1:13" x14ac:dyDescent="0.2">
      <c r="A530" s="39"/>
      <c r="E530" s="43"/>
      <c r="G530" s="45"/>
      <c r="H530" s="46"/>
      <c r="I530" s="46"/>
      <c r="J530" s="46"/>
      <c r="L530" s="43"/>
      <c r="M530" s="46"/>
    </row>
    <row r="531" spans="1:13" x14ac:dyDescent="0.2">
      <c r="A531" s="39"/>
      <c r="E531" s="43"/>
      <c r="G531" s="45"/>
      <c r="H531" s="46"/>
      <c r="I531" s="46"/>
      <c r="J531" s="46"/>
      <c r="L531" s="43"/>
      <c r="M531" s="46"/>
    </row>
    <row r="532" spans="1:13" x14ac:dyDescent="0.2">
      <c r="A532" s="39"/>
      <c r="E532" s="43"/>
      <c r="G532" s="45"/>
      <c r="H532" s="46"/>
      <c r="I532" s="46"/>
      <c r="J532" s="46"/>
      <c r="L532" s="43"/>
      <c r="M532" s="46"/>
    </row>
    <row r="533" spans="1:13" x14ac:dyDescent="0.2">
      <c r="A533" s="39"/>
      <c r="E533" s="43"/>
      <c r="G533" s="45"/>
      <c r="H533" s="46"/>
      <c r="I533" s="46"/>
      <c r="J533" s="46"/>
      <c r="L533" s="43"/>
      <c r="M533" s="46"/>
    </row>
    <row r="534" spans="1:13" x14ac:dyDescent="0.2">
      <c r="A534" s="39"/>
      <c r="E534" s="43"/>
      <c r="G534" s="45"/>
      <c r="H534" s="46"/>
      <c r="I534" s="46"/>
      <c r="J534" s="46"/>
      <c r="L534" s="43"/>
      <c r="M534" s="46"/>
    </row>
    <row r="535" spans="1:13" x14ac:dyDescent="0.2">
      <c r="A535" s="39"/>
      <c r="E535" s="43"/>
      <c r="G535" s="45"/>
      <c r="H535" s="46"/>
      <c r="I535" s="46"/>
      <c r="J535" s="46"/>
      <c r="L535" s="43"/>
      <c r="M535" s="46"/>
    </row>
    <row r="536" spans="1:13" x14ac:dyDescent="0.2">
      <c r="A536" s="39"/>
      <c r="E536" s="43"/>
      <c r="G536" s="45"/>
      <c r="H536" s="46"/>
      <c r="I536" s="46"/>
      <c r="J536" s="46"/>
      <c r="L536" s="43"/>
      <c r="M536" s="46"/>
    </row>
    <row r="537" spans="1:13" x14ac:dyDescent="0.2">
      <c r="A537" s="39"/>
      <c r="E537" s="43"/>
      <c r="G537" s="45"/>
      <c r="H537" s="46"/>
      <c r="I537" s="46"/>
      <c r="J537" s="46"/>
      <c r="L537" s="43"/>
      <c r="M537" s="46"/>
    </row>
    <row r="538" spans="1:13" x14ac:dyDescent="0.2">
      <c r="A538" s="39"/>
      <c r="E538" s="43"/>
      <c r="G538" s="45"/>
      <c r="H538" s="46"/>
      <c r="I538" s="46"/>
      <c r="J538" s="46"/>
      <c r="L538" s="43"/>
      <c r="M538" s="46"/>
    </row>
    <row r="539" spans="1:13" x14ac:dyDescent="0.2">
      <c r="A539" s="39"/>
      <c r="E539" s="43"/>
      <c r="G539" s="45"/>
      <c r="H539" s="46"/>
      <c r="I539" s="46"/>
      <c r="J539" s="46"/>
      <c r="L539" s="43"/>
      <c r="M539" s="46"/>
    </row>
    <row r="540" spans="1:13" x14ac:dyDescent="0.2">
      <c r="A540" s="39"/>
      <c r="E540" s="43"/>
      <c r="G540" s="45"/>
      <c r="H540" s="46"/>
      <c r="I540" s="46"/>
      <c r="J540" s="46"/>
      <c r="L540" s="43"/>
      <c r="M540" s="46"/>
    </row>
    <row r="541" spans="1:13" x14ac:dyDescent="0.2">
      <c r="A541" s="39"/>
      <c r="E541" s="43"/>
      <c r="G541" s="45"/>
      <c r="H541" s="46"/>
      <c r="I541" s="46"/>
      <c r="J541" s="46"/>
      <c r="L541" s="43"/>
      <c r="M541" s="46"/>
    </row>
    <row r="542" spans="1:13" x14ac:dyDescent="0.2">
      <c r="A542" s="39"/>
      <c r="E542" s="43"/>
      <c r="G542" s="45"/>
      <c r="H542" s="46"/>
      <c r="I542" s="46"/>
      <c r="J542" s="46"/>
      <c r="L542" s="43"/>
      <c r="M542" s="46"/>
    </row>
    <row r="543" spans="1:13" x14ac:dyDescent="0.2">
      <c r="A543" s="39"/>
      <c r="E543" s="43"/>
      <c r="G543" s="45"/>
      <c r="H543" s="46"/>
      <c r="I543" s="46"/>
      <c r="J543" s="46"/>
      <c r="L543" s="43"/>
      <c r="M543" s="46"/>
    </row>
    <row r="544" spans="1:13" x14ac:dyDescent="0.2">
      <c r="A544" s="39"/>
      <c r="E544" s="43"/>
      <c r="G544" s="45"/>
      <c r="H544" s="46"/>
      <c r="I544" s="46"/>
      <c r="J544" s="46"/>
      <c r="L544" s="43"/>
      <c r="M544" s="46"/>
    </row>
    <row r="545" spans="1:13" x14ac:dyDescent="0.2">
      <c r="A545" s="39"/>
      <c r="E545" s="43"/>
      <c r="G545" s="45"/>
      <c r="H545" s="46"/>
      <c r="I545" s="46"/>
      <c r="J545" s="46"/>
      <c r="L545" s="43"/>
      <c r="M545" s="46"/>
    </row>
    <row r="546" spans="1:13" x14ac:dyDescent="0.2">
      <c r="A546" s="39"/>
      <c r="E546" s="43"/>
      <c r="G546" s="45"/>
      <c r="H546" s="46"/>
      <c r="I546" s="46"/>
      <c r="J546" s="46"/>
      <c r="L546" s="43"/>
      <c r="M546" s="46"/>
    </row>
    <row r="547" spans="1:13" x14ac:dyDescent="0.2">
      <c r="A547" s="39"/>
      <c r="E547" s="43"/>
      <c r="G547" s="45"/>
      <c r="H547" s="46"/>
      <c r="I547" s="46"/>
      <c r="J547" s="46"/>
      <c r="L547" s="43"/>
      <c r="M547" s="46"/>
    </row>
    <row r="548" spans="1:13" x14ac:dyDescent="0.2">
      <c r="A548" s="39"/>
      <c r="E548" s="43"/>
      <c r="G548" s="45"/>
      <c r="H548" s="46"/>
      <c r="I548" s="46"/>
      <c r="J548" s="46"/>
      <c r="L548" s="43"/>
      <c r="M548" s="46"/>
    </row>
    <row r="549" spans="1:13" x14ac:dyDescent="0.2">
      <c r="A549" s="39"/>
      <c r="E549" s="43"/>
      <c r="G549" s="45"/>
      <c r="H549" s="46"/>
      <c r="I549" s="46"/>
      <c r="J549" s="46"/>
      <c r="L549" s="43"/>
      <c r="M549" s="46"/>
    </row>
    <row r="550" spans="1:13" x14ac:dyDescent="0.2">
      <c r="A550" s="39"/>
      <c r="E550" s="43"/>
      <c r="G550" s="45"/>
      <c r="H550" s="46"/>
      <c r="I550" s="46"/>
      <c r="J550" s="46"/>
      <c r="L550" s="43"/>
      <c r="M550" s="46"/>
    </row>
    <row r="551" spans="1:13" x14ac:dyDescent="0.2">
      <c r="A551" s="39"/>
      <c r="E551" s="43"/>
      <c r="G551" s="45"/>
      <c r="H551" s="46"/>
      <c r="I551" s="46"/>
      <c r="J551" s="46"/>
      <c r="L551" s="43"/>
      <c r="M551" s="46"/>
    </row>
    <row r="552" spans="1:13" x14ac:dyDescent="0.2">
      <c r="A552" s="39"/>
      <c r="E552" s="43"/>
      <c r="G552" s="45"/>
      <c r="H552" s="46"/>
      <c r="I552" s="46"/>
      <c r="J552" s="46"/>
      <c r="L552" s="43"/>
      <c r="M552" s="46"/>
    </row>
    <row r="553" spans="1:13" x14ac:dyDescent="0.2">
      <c r="A553" s="39"/>
      <c r="E553" s="43"/>
      <c r="G553" s="45"/>
      <c r="H553" s="46"/>
      <c r="I553" s="46"/>
      <c r="J553" s="46"/>
      <c r="L553" s="43"/>
      <c r="M553" s="46"/>
    </row>
    <row r="554" spans="1:13" x14ac:dyDescent="0.2">
      <c r="A554" s="39"/>
      <c r="E554" s="43"/>
      <c r="G554" s="45"/>
      <c r="H554" s="46"/>
      <c r="I554" s="46"/>
      <c r="J554" s="46"/>
      <c r="L554" s="43"/>
      <c r="M554" s="46"/>
    </row>
    <row r="555" spans="1:13" x14ac:dyDescent="0.2">
      <c r="A555" s="39"/>
      <c r="E555" s="43"/>
      <c r="G555" s="45"/>
      <c r="H555" s="46"/>
      <c r="I555" s="46"/>
      <c r="J555" s="46"/>
      <c r="L555" s="43"/>
      <c r="M555" s="46"/>
    </row>
    <row r="556" spans="1:13" x14ac:dyDescent="0.2">
      <c r="A556" s="39"/>
      <c r="E556" s="43"/>
      <c r="G556" s="45"/>
      <c r="H556" s="46"/>
      <c r="I556" s="46"/>
      <c r="J556" s="46"/>
      <c r="L556" s="43"/>
      <c r="M556" s="46"/>
    </row>
    <row r="557" spans="1:13" x14ac:dyDescent="0.2">
      <c r="A557" s="39"/>
      <c r="E557" s="43"/>
      <c r="G557" s="45"/>
      <c r="H557" s="46"/>
      <c r="I557" s="46"/>
      <c r="J557" s="46"/>
      <c r="L557" s="43"/>
      <c r="M557" s="46"/>
    </row>
    <row r="558" spans="1:13" x14ac:dyDescent="0.2">
      <c r="A558" s="39"/>
      <c r="E558" s="43"/>
      <c r="G558" s="45"/>
      <c r="H558" s="46"/>
      <c r="I558" s="46"/>
      <c r="J558" s="46"/>
      <c r="L558" s="43"/>
      <c r="M558" s="46"/>
    </row>
    <row r="559" spans="1:13" x14ac:dyDescent="0.2">
      <c r="A559" s="39"/>
      <c r="E559" s="43"/>
      <c r="G559" s="45"/>
      <c r="H559" s="46"/>
      <c r="I559" s="46"/>
      <c r="J559" s="46"/>
      <c r="L559" s="43"/>
      <c r="M559" s="46"/>
    </row>
    <row r="560" spans="1:13" x14ac:dyDescent="0.2">
      <c r="A560" s="39"/>
      <c r="E560" s="43"/>
      <c r="G560" s="45"/>
      <c r="H560" s="46"/>
      <c r="I560" s="46"/>
      <c r="J560" s="46"/>
      <c r="L560" s="43"/>
      <c r="M560" s="46"/>
    </row>
    <row r="561" spans="1:13" x14ac:dyDescent="0.2">
      <c r="A561" s="39"/>
      <c r="E561" s="43"/>
      <c r="G561" s="45"/>
      <c r="H561" s="46"/>
      <c r="I561" s="46"/>
      <c r="J561" s="46"/>
      <c r="L561" s="43"/>
      <c r="M561" s="46"/>
    </row>
    <row r="562" spans="1:13" x14ac:dyDescent="0.2">
      <c r="A562" s="39"/>
      <c r="E562" s="43"/>
      <c r="G562" s="45"/>
      <c r="H562" s="46"/>
      <c r="I562" s="46"/>
      <c r="J562" s="46"/>
      <c r="L562" s="43"/>
      <c r="M562" s="46"/>
    </row>
    <row r="563" spans="1:13" x14ac:dyDescent="0.2">
      <c r="A563" s="39"/>
      <c r="E563" s="43"/>
      <c r="G563" s="45"/>
      <c r="H563" s="46"/>
      <c r="I563" s="46"/>
      <c r="J563" s="46"/>
      <c r="L563" s="43"/>
      <c r="M563" s="46"/>
    </row>
    <row r="564" spans="1:13" x14ac:dyDescent="0.2">
      <c r="A564" s="39"/>
      <c r="E564" s="43"/>
      <c r="G564" s="45"/>
      <c r="H564" s="46"/>
      <c r="I564" s="46"/>
      <c r="J564" s="46"/>
      <c r="L564" s="43"/>
      <c r="M564" s="46"/>
    </row>
    <row r="565" spans="1:13" x14ac:dyDescent="0.2">
      <c r="A565" s="39"/>
      <c r="E565" s="43"/>
      <c r="G565" s="45"/>
      <c r="H565" s="46"/>
      <c r="I565" s="46"/>
      <c r="J565" s="46"/>
      <c r="L565" s="43"/>
      <c r="M565" s="46"/>
    </row>
    <row r="566" spans="1:13" x14ac:dyDescent="0.2">
      <c r="A566" s="39"/>
      <c r="E566" s="43"/>
      <c r="G566" s="45"/>
      <c r="H566" s="46"/>
      <c r="I566" s="46"/>
      <c r="J566" s="46"/>
      <c r="L566" s="43"/>
      <c r="M566" s="46"/>
    </row>
    <row r="567" spans="1:13" x14ac:dyDescent="0.2">
      <c r="A567" s="39"/>
      <c r="E567" s="43"/>
      <c r="G567" s="45"/>
      <c r="H567" s="46"/>
      <c r="I567" s="46"/>
      <c r="J567" s="46"/>
      <c r="L567" s="43"/>
      <c r="M567" s="46"/>
    </row>
    <row r="568" spans="1:13" x14ac:dyDescent="0.2">
      <c r="A568" s="39"/>
      <c r="E568" s="43"/>
      <c r="G568" s="45"/>
      <c r="H568" s="46"/>
      <c r="I568" s="46"/>
      <c r="J568" s="46"/>
      <c r="L568" s="43"/>
      <c r="M568" s="46"/>
    </row>
    <row r="569" spans="1:13" x14ac:dyDescent="0.2">
      <c r="A569" s="39"/>
      <c r="E569" s="43"/>
      <c r="G569" s="45"/>
      <c r="H569" s="46"/>
      <c r="I569" s="46"/>
      <c r="J569" s="46"/>
      <c r="L569" s="43"/>
      <c r="M569" s="46"/>
    </row>
    <row r="570" spans="1:13" x14ac:dyDescent="0.2">
      <c r="A570" s="39"/>
      <c r="E570" s="43"/>
      <c r="G570" s="45"/>
      <c r="H570" s="46"/>
      <c r="I570" s="46"/>
      <c r="J570" s="46"/>
      <c r="L570" s="43"/>
      <c r="M570" s="46"/>
    </row>
    <row r="571" spans="1:13" x14ac:dyDescent="0.2">
      <c r="A571" s="39"/>
      <c r="E571" s="43"/>
      <c r="G571" s="45"/>
      <c r="H571" s="46"/>
      <c r="I571" s="46"/>
      <c r="J571" s="46"/>
      <c r="L571" s="43"/>
      <c r="M571" s="46"/>
    </row>
    <row r="572" spans="1:13" x14ac:dyDescent="0.2">
      <c r="A572" s="39"/>
      <c r="E572" s="43"/>
      <c r="G572" s="45"/>
      <c r="H572" s="46"/>
      <c r="I572" s="46"/>
      <c r="J572" s="46"/>
      <c r="L572" s="43"/>
      <c r="M572" s="46"/>
    </row>
    <row r="573" spans="1:13" x14ac:dyDescent="0.2">
      <c r="A573" s="39"/>
      <c r="E573" s="43"/>
      <c r="G573" s="45"/>
      <c r="H573" s="46"/>
      <c r="I573" s="46"/>
      <c r="J573" s="46"/>
      <c r="L573" s="43"/>
      <c r="M573" s="46"/>
    </row>
    <row r="574" spans="1:13" x14ac:dyDescent="0.2">
      <c r="A574" s="39"/>
      <c r="E574" s="43"/>
      <c r="G574" s="45"/>
      <c r="H574" s="46"/>
      <c r="I574" s="46"/>
      <c r="J574" s="46"/>
      <c r="L574" s="43"/>
      <c r="M574" s="46"/>
    </row>
    <row r="575" spans="1:13" x14ac:dyDescent="0.2">
      <c r="A575" s="39"/>
      <c r="E575" s="43"/>
      <c r="G575" s="45"/>
      <c r="H575" s="46"/>
      <c r="I575" s="46"/>
      <c r="J575" s="46"/>
      <c r="L575" s="43"/>
      <c r="M575" s="46"/>
    </row>
    <row r="576" spans="1:13" x14ac:dyDescent="0.2">
      <c r="A576" s="39"/>
      <c r="E576" s="43"/>
      <c r="G576" s="45"/>
      <c r="H576" s="46"/>
      <c r="I576" s="46"/>
      <c r="J576" s="46"/>
      <c r="L576" s="43"/>
      <c r="M576" s="46"/>
    </row>
    <row r="577" spans="1:13" x14ac:dyDescent="0.2">
      <c r="A577" s="39"/>
      <c r="E577" s="43"/>
      <c r="G577" s="45"/>
      <c r="H577" s="46"/>
      <c r="I577" s="46"/>
      <c r="J577" s="46"/>
      <c r="L577" s="43"/>
      <c r="M577" s="46"/>
    </row>
    <row r="578" spans="1:13" x14ac:dyDescent="0.2">
      <c r="A578" s="39"/>
      <c r="E578" s="43"/>
      <c r="G578" s="45"/>
      <c r="H578" s="46"/>
      <c r="I578" s="46"/>
      <c r="J578" s="46"/>
      <c r="L578" s="43"/>
      <c r="M578" s="46"/>
    </row>
    <row r="579" spans="1:13" x14ac:dyDescent="0.2">
      <c r="A579" s="39"/>
      <c r="E579" s="43"/>
      <c r="G579" s="45"/>
      <c r="H579" s="46"/>
      <c r="I579" s="46"/>
      <c r="J579" s="46"/>
      <c r="L579" s="43"/>
      <c r="M579" s="46"/>
    </row>
    <row r="580" spans="1:13" x14ac:dyDescent="0.2">
      <c r="A580" s="39"/>
      <c r="E580" s="43"/>
      <c r="G580" s="45"/>
      <c r="H580" s="46"/>
      <c r="I580" s="46"/>
      <c r="J580" s="46"/>
      <c r="L580" s="43"/>
      <c r="M580" s="46"/>
    </row>
    <row r="581" spans="1:13" x14ac:dyDescent="0.2">
      <c r="A581" s="39"/>
      <c r="E581" s="43"/>
      <c r="G581" s="45"/>
      <c r="H581" s="46"/>
      <c r="I581" s="46"/>
      <c r="J581" s="46"/>
      <c r="L581" s="43"/>
      <c r="M581" s="46"/>
    </row>
    <row r="582" spans="1:13" x14ac:dyDescent="0.2">
      <c r="A582" s="39"/>
      <c r="E582" s="43"/>
      <c r="G582" s="45"/>
      <c r="H582" s="46"/>
      <c r="I582" s="46"/>
      <c r="J582" s="46"/>
      <c r="L582" s="43"/>
      <c r="M582" s="46"/>
    </row>
    <row r="583" spans="1:13" x14ac:dyDescent="0.2">
      <c r="A583" s="39"/>
      <c r="E583" s="43"/>
      <c r="G583" s="45"/>
      <c r="H583" s="46"/>
      <c r="I583" s="46"/>
      <c r="J583" s="46"/>
      <c r="L583" s="43"/>
      <c r="M583" s="46"/>
    </row>
    <row r="584" spans="1:13" x14ac:dyDescent="0.2">
      <c r="A584" s="39"/>
      <c r="E584" s="43"/>
      <c r="G584" s="45"/>
      <c r="H584" s="46"/>
      <c r="I584" s="46"/>
      <c r="J584" s="46"/>
      <c r="L584" s="43"/>
      <c r="M584" s="46"/>
    </row>
    <row r="585" spans="1:13" x14ac:dyDescent="0.2">
      <c r="A585" s="39"/>
      <c r="E585" s="43"/>
      <c r="G585" s="45"/>
      <c r="H585" s="46"/>
      <c r="I585" s="46"/>
      <c r="J585" s="46"/>
      <c r="L585" s="43"/>
      <c r="M585" s="46"/>
    </row>
    <row r="586" spans="1:13" x14ac:dyDescent="0.2">
      <c r="A586" s="39"/>
      <c r="E586" s="43"/>
      <c r="G586" s="45"/>
      <c r="H586" s="46"/>
      <c r="I586" s="46"/>
      <c r="J586" s="46"/>
      <c r="L586" s="43"/>
      <c r="M586" s="46"/>
    </row>
    <row r="587" spans="1:13" x14ac:dyDescent="0.2">
      <c r="A587" s="39"/>
      <c r="E587" s="43"/>
      <c r="G587" s="45"/>
      <c r="H587" s="46"/>
      <c r="I587" s="46"/>
      <c r="J587" s="46"/>
      <c r="L587" s="43"/>
      <c r="M587" s="46"/>
    </row>
    <row r="588" spans="1:13" x14ac:dyDescent="0.2">
      <c r="A588" s="39"/>
      <c r="E588" s="43"/>
      <c r="G588" s="45"/>
      <c r="H588" s="46"/>
      <c r="I588" s="46"/>
      <c r="J588" s="46"/>
      <c r="L588" s="43"/>
      <c r="M588" s="46"/>
    </row>
    <row r="589" spans="1:13" x14ac:dyDescent="0.2">
      <c r="A589" s="39"/>
      <c r="E589" s="43"/>
      <c r="G589" s="45"/>
      <c r="H589" s="46"/>
      <c r="I589" s="46"/>
      <c r="J589" s="46"/>
      <c r="L589" s="43"/>
      <c r="M589" s="46"/>
    </row>
    <row r="590" spans="1:13" x14ac:dyDescent="0.2">
      <c r="A590" s="39"/>
      <c r="E590" s="43"/>
      <c r="G590" s="45"/>
      <c r="H590" s="46"/>
      <c r="I590" s="46"/>
      <c r="J590" s="46"/>
      <c r="L590" s="43"/>
      <c r="M590" s="46"/>
    </row>
    <row r="591" spans="1:13" x14ac:dyDescent="0.2">
      <c r="A591" s="39"/>
      <c r="E591" s="43"/>
      <c r="G591" s="45"/>
      <c r="H591" s="46"/>
      <c r="I591" s="46"/>
      <c r="J591" s="46"/>
      <c r="L591" s="43"/>
      <c r="M591" s="46"/>
    </row>
    <row r="592" spans="1:13" x14ac:dyDescent="0.2">
      <c r="A592" s="39"/>
      <c r="E592" s="43"/>
      <c r="G592" s="45"/>
      <c r="H592" s="46"/>
      <c r="I592" s="46"/>
      <c r="J592" s="46"/>
      <c r="L592" s="43"/>
      <c r="M592" s="46"/>
    </row>
    <row r="593" spans="1:13" x14ac:dyDescent="0.2">
      <c r="A593" s="39"/>
      <c r="E593" s="43"/>
      <c r="G593" s="45"/>
      <c r="H593" s="46"/>
      <c r="I593" s="46"/>
      <c r="J593" s="46"/>
      <c r="L593" s="43"/>
      <c r="M593" s="46"/>
    </row>
    <row r="594" spans="1:13" x14ac:dyDescent="0.2">
      <c r="A594" s="39"/>
      <c r="E594" s="43"/>
      <c r="G594" s="45"/>
      <c r="H594" s="46"/>
      <c r="I594" s="46"/>
      <c r="J594" s="46"/>
      <c r="L594" s="43"/>
      <c r="M594" s="46"/>
    </row>
    <row r="595" spans="1:13" x14ac:dyDescent="0.2">
      <c r="A595" s="39"/>
      <c r="E595" s="43"/>
      <c r="G595" s="45"/>
      <c r="H595" s="46"/>
      <c r="I595" s="46"/>
      <c r="J595" s="46"/>
      <c r="L595" s="43"/>
      <c r="M595" s="46"/>
    </row>
    <row r="596" spans="1:13" x14ac:dyDescent="0.2">
      <c r="A596" s="39"/>
      <c r="E596" s="43"/>
      <c r="G596" s="45"/>
      <c r="H596" s="46"/>
      <c r="I596" s="46"/>
      <c r="J596" s="46"/>
      <c r="L596" s="43"/>
      <c r="M596" s="46"/>
    </row>
    <row r="597" spans="1:13" x14ac:dyDescent="0.2">
      <c r="A597" s="39"/>
      <c r="E597" s="43"/>
      <c r="G597" s="45"/>
      <c r="H597" s="46"/>
      <c r="I597" s="46"/>
      <c r="J597" s="46"/>
      <c r="L597" s="43"/>
      <c r="M597" s="46"/>
    </row>
    <row r="598" spans="1:13" x14ac:dyDescent="0.2">
      <c r="A598" s="39"/>
      <c r="E598" s="43"/>
      <c r="G598" s="45"/>
      <c r="H598" s="46"/>
      <c r="I598" s="46"/>
      <c r="J598" s="46"/>
      <c r="L598" s="43"/>
      <c r="M598" s="46"/>
    </row>
    <row r="599" spans="1:13" x14ac:dyDescent="0.2">
      <c r="A599" s="39"/>
      <c r="E599" s="43"/>
      <c r="G599" s="45"/>
      <c r="H599" s="46"/>
      <c r="I599" s="46"/>
      <c r="J599" s="46"/>
      <c r="L599" s="43"/>
      <c r="M599" s="46"/>
    </row>
    <row r="600" spans="1:13" x14ac:dyDescent="0.2">
      <c r="A600" s="39"/>
      <c r="E600" s="43"/>
      <c r="G600" s="45"/>
      <c r="H600" s="46"/>
      <c r="I600" s="46"/>
      <c r="J600" s="46"/>
      <c r="L600" s="43"/>
      <c r="M600" s="46"/>
    </row>
    <row r="601" spans="1:13" x14ac:dyDescent="0.2">
      <c r="A601" s="39"/>
      <c r="E601" s="43"/>
      <c r="G601" s="45"/>
      <c r="H601" s="46"/>
      <c r="I601" s="46"/>
      <c r="J601" s="46"/>
      <c r="L601" s="43"/>
      <c r="M601" s="46"/>
    </row>
    <row r="602" spans="1:13" x14ac:dyDescent="0.2">
      <c r="A602" s="39"/>
      <c r="E602" s="43"/>
      <c r="G602" s="45"/>
      <c r="H602" s="46"/>
      <c r="I602" s="46"/>
      <c r="J602" s="46"/>
      <c r="L602" s="43"/>
      <c r="M602" s="46"/>
    </row>
    <row r="603" spans="1:13" x14ac:dyDescent="0.2">
      <c r="A603" s="39"/>
      <c r="E603" s="43"/>
      <c r="G603" s="45"/>
      <c r="H603" s="46"/>
      <c r="I603" s="46"/>
      <c r="J603" s="46"/>
      <c r="L603" s="43"/>
      <c r="M603" s="46"/>
    </row>
    <row r="604" spans="1:13" x14ac:dyDescent="0.2">
      <c r="A604" s="39"/>
      <c r="E604" s="43"/>
      <c r="G604" s="45"/>
      <c r="H604" s="46"/>
      <c r="I604" s="46"/>
      <c r="J604" s="46"/>
      <c r="L604" s="43"/>
      <c r="M604" s="46"/>
    </row>
    <row r="605" spans="1:13" x14ac:dyDescent="0.2">
      <c r="A605" s="39"/>
      <c r="E605" s="43"/>
      <c r="G605" s="45"/>
      <c r="H605" s="46"/>
      <c r="I605" s="46"/>
      <c r="J605" s="46"/>
      <c r="L605" s="43"/>
      <c r="M605" s="46"/>
    </row>
    <row r="606" spans="1:13" x14ac:dyDescent="0.2">
      <c r="A606" s="39"/>
      <c r="E606" s="43"/>
      <c r="G606" s="45"/>
      <c r="H606" s="46"/>
      <c r="I606" s="46"/>
      <c r="J606" s="46"/>
      <c r="L606" s="43"/>
      <c r="M606" s="46"/>
    </row>
    <row r="607" spans="1:13" x14ac:dyDescent="0.2">
      <c r="A607" s="39"/>
      <c r="E607" s="43"/>
      <c r="G607" s="45"/>
      <c r="H607" s="46"/>
      <c r="I607" s="46"/>
      <c r="J607" s="46"/>
      <c r="L607" s="43"/>
      <c r="M607" s="46"/>
    </row>
    <row r="608" spans="1:13" x14ac:dyDescent="0.2">
      <c r="A608" s="39"/>
      <c r="E608" s="43"/>
      <c r="G608" s="45"/>
      <c r="H608" s="46"/>
      <c r="I608" s="46"/>
      <c r="J608" s="46"/>
      <c r="L608" s="43"/>
      <c r="M608" s="46"/>
    </row>
    <row r="609" spans="1:13" x14ac:dyDescent="0.2">
      <c r="A609" s="39"/>
      <c r="E609" s="43"/>
      <c r="G609" s="45"/>
      <c r="H609" s="46"/>
      <c r="I609" s="46"/>
      <c r="J609" s="46"/>
      <c r="L609" s="43"/>
      <c r="M609" s="46"/>
    </row>
    <row r="610" spans="1:13" x14ac:dyDescent="0.2">
      <c r="A610" s="39"/>
      <c r="E610" s="43"/>
      <c r="G610" s="45"/>
      <c r="H610" s="46"/>
      <c r="I610" s="46"/>
      <c r="J610" s="46"/>
      <c r="L610" s="43"/>
      <c r="M610" s="46"/>
    </row>
    <row r="611" spans="1:13" x14ac:dyDescent="0.2">
      <c r="A611" s="39"/>
      <c r="E611" s="43"/>
      <c r="G611" s="45"/>
      <c r="H611" s="46"/>
      <c r="I611" s="46"/>
      <c r="J611" s="46"/>
      <c r="L611" s="43"/>
      <c r="M611" s="46"/>
    </row>
    <row r="612" spans="1:13" x14ac:dyDescent="0.2">
      <c r="A612" s="39"/>
      <c r="E612" s="43"/>
      <c r="G612" s="45"/>
      <c r="H612" s="46"/>
      <c r="I612" s="46"/>
      <c r="J612" s="46"/>
      <c r="L612" s="43"/>
      <c r="M612" s="46"/>
    </row>
    <row r="613" spans="1:13" x14ac:dyDescent="0.2">
      <c r="A613" s="39"/>
      <c r="E613" s="43"/>
      <c r="G613" s="45"/>
      <c r="H613" s="46"/>
      <c r="I613" s="46"/>
      <c r="J613" s="46"/>
      <c r="L613" s="43"/>
      <c r="M613" s="46"/>
    </row>
    <row r="614" spans="1:13" x14ac:dyDescent="0.2">
      <c r="A614" s="39"/>
      <c r="E614" s="43"/>
      <c r="G614" s="45"/>
      <c r="H614" s="46"/>
      <c r="I614" s="46"/>
      <c r="J614" s="46"/>
      <c r="L614" s="43"/>
      <c r="M614" s="46"/>
    </row>
    <row r="615" spans="1:13" x14ac:dyDescent="0.2">
      <c r="A615" s="39"/>
      <c r="E615" s="43"/>
      <c r="G615" s="45"/>
      <c r="H615" s="46"/>
      <c r="I615" s="46"/>
      <c r="J615" s="46"/>
      <c r="L615" s="43"/>
      <c r="M615" s="46"/>
    </row>
    <row r="616" spans="1:13" x14ac:dyDescent="0.2">
      <c r="A616" s="39"/>
      <c r="E616" s="43"/>
      <c r="G616" s="45"/>
      <c r="H616" s="46"/>
      <c r="I616" s="46"/>
      <c r="J616" s="46"/>
      <c r="L616" s="43"/>
      <c r="M616" s="46"/>
    </row>
    <row r="617" spans="1:13" x14ac:dyDescent="0.2">
      <c r="A617" s="39"/>
      <c r="E617" s="43"/>
      <c r="G617" s="45"/>
      <c r="H617" s="46"/>
      <c r="I617" s="46"/>
      <c r="J617" s="46"/>
      <c r="L617" s="43"/>
      <c r="M617" s="46"/>
    </row>
    <row r="618" spans="1:13" x14ac:dyDescent="0.2">
      <c r="A618" s="39"/>
      <c r="E618" s="43"/>
      <c r="G618" s="45"/>
      <c r="H618" s="46"/>
      <c r="I618" s="46"/>
      <c r="J618" s="46"/>
      <c r="L618" s="43"/>
      <c r="M618" s="46"/>
    </row>
    <row r="619" spans="1:13" x14ac:dyDescent="0.2">
      <c r="A619" s="39"/>
      <c r="E619" s="43"/>
      <c r="G619" s="45"/>
      <c r="H619" s="46"/>
      <c r="I619" s="46"/>
      <c r="J619" s="46"/>
      <c r="L619" s="43"/>
      <c r="M619" s="46"/>
    </row>
    <row r="620" spans="1:13" x14ac:dyDescent="0.2">
      <c r="A620" s="39"/>
      <c r="E620" s="43"/>
      <c r="G620" s="45"/>
      <c r="H620" s="46"/>
      <c r="I620" s="46"/>
      <c r="J620" s="46"/>
      <c r="L620" s="43"/>
      <c r="M620" s="46"/>
    </row>
    <row r="621" spans="1:13" x14ac:dyDescent="0.2">
      <c r="A621" s="39"/>
      <c r="E621" s="43"/>
      <c r="G621" s="45"/>
      <c r="H621" s="46"/>
      <c r="I621" s="46"/>
      <c r="J621" s="46"/>
      <c r="L621" s="43"/>
      <c r="M621" s="46"/>
    </row>
    <row r="622" spans="1:13" x14ac:dyDescent="0.2">
      <c r="A622" s="39"/>
      <c r="E622" s="43"/>
      <c r="G622" s="45"/>
      <c r="H622" s="46"/>
      <c r="I622" s="46"/>
      <c r="J622" s="46"/>
      <c r="L622" s="43"/>
      <c r="M622" s="46"/>
    </row>
    <row r="623" spans="1:13" x14ac:dyDescent="0.2">
      <c r="A623" s="39"/>
      <c r="E623" s="43"/>
      <c r="G623" s="45"/>
      <c r="H623" s="46"/>
      <c r="I623" s="46"/>
      <c r="J623" s="46"/>
      <c r="L623" s="43"/>
      <c r="M623" s="46"/>
    </row>
    <row r="624" spans="1:13" x14ac:dyDescent="0.2">
      <c r="A624" s="39"/>
      <c r="E624" s="43"/>
      <c r="G624" s="45"/>
      <c r="H624" s="46"/>
      <c r="I624" s="46"/>
      <c r="J624" s="46"/>
      <c r="L624" s="43"/>
      <c r="M624" s="46"/>
    </row>
    <row r="625" spans="1:13" x14ac:dyDescent="0.2">
      <c r="A625" s="39"/>
      <c r="E625" s="43"/>
      <c r="G625" s="45"/>
      <c r="H625" s="46"/>
      <c r="I625" s="46"/>
      <c r="J625" s="46"/>
      <c r="L625" s="43"/>
      <c r="M625" s="46"/>
    </row>
    <row r="626" spans="1:13" x14ac:dyDescent="0.2">
      <c r="A626" s="39"/>
      <c r="E626" s="43"/>
      <c r="G626" s="45"/>
      <c r="H626" s="46"/>
      <c r="I626" s="46"/>
      <c r="J626" s="46"/>
      <c r="L626" s="43"/>
      <c r="M626" s="46"/>
    </row>
    <row r="627" spans="1:13" x14ac:dyDescent="0.2">
      <c r="A627" s="39"/>
      <c r="E627" s="43"/>
      <c r="G627" s="45"/>
      <c r="H627" s="46"/>
      <c r="I627" s="46"/>
      <c r="J627" s="46"/>
      <c r="L627" s="43"/>
      <c r="M627" s="46"/>
    </row>
    <row r="628" spans="1:13" x14ac:dyDescent="0.2">
      <c r="A628" s="39"/>
      <c r="E628" s="43"/>
      <c r="G628" s="45"/>
      <c r="H628" s="46"/>
      <c r="I628" s="46"/>
      <c r="J628" s="46"/>
      <c r="L628" s="43"/>
      <c r="M628" s="46"/>
    </row>
    <row r="629" spans="1:13" x14ac:dyDescent="0.2">
      <c r="A629" s="39"/>
      <c r="E629" s="43"/>
      <c r="G629" s="45"/>
      <c r="H629" s="46"/>
      <c r="I629" s="46"/>
      <c r="J629" s="46"/>
      <c r="L629" s="43"/>
      <c r="M629" s="46"/>
    </row>
    <row r="630" spans="1:13" x14ac:dyDescent="0.2">
      <c r="A630" s="39"/>
      <c r="E630" s="43"/>
      <c r="G630" s="45"/>
      <c r="H630" s="46"/>
      <c r="I630" s="46"/>
      <c r="J630" s="46"/>
      <c r="L630" s="43"/>
      <c r="M630" s="46"/>
    </row>
    <row r="631" spans="1:13" x14ac:dyDescent="0.2">
      <c r="A631" s="39"/>
      <c r="E631" s="43"/>
      <c r="G631" s="45"/>
      <c r="H631" s="46"/>
      <c r="I631" s="46"/>
      <c r="J631" s="46"/>
      <c r="L631" s="43"/>
      <c r="M631" s="46"/>
    </row>
    <row r="632" spans="1:13" x14ac:dyDescent="0.2">
      <c r="A632" s="39"/>
      <c r="E632" s="43"/>
      <c r="G632" s="45"/>
      <c r="H632" s="46"/>
      <c r="I632" s="46"/>
      <c r="J632" s="46"/>
      <c r="L632" s="43"/>
      <c r="M632" s="46"/>
    </row>
    <row r="633" spans="1:13" x14ac:dyDescent="0.2">
      <c r="A633" s="39"/>
      <c r="E633" s="43"/>
      <c r="G633" s="45"/>
      <c r="H633" s="46"/>
      <c r="I633" s="46"/>
      <c r="J633" s="46"/>
      <c r="L633" s="43"/>
      <c r="M633" s="46"/>
    </row>
    <row r="634" spans="1:13" x14ac:dyDescent="0.2">
      <c r="A634" s="39"/>
      <c r="E634" s="43"/>
      <c r="G634" s="45"/>
      <c r="H634" s="46"/>
      <c r="I634" s="46"/>
      <c r="J634" s="46"/>
      <c r="L634" s="43"/>
      <c r="M634" s="46"/>
    </row>
    <row r="635" spans="1:13" x14ac:dyDescent="0.2">
      <c r="A635" s="39"/>
      <c r="E635" s="43"/>
      <c r="G635" s="45"/>
      <c r="H635" s="46"/>
      <c r="I635" s="46"/>
      <c r="J635" s="46"/>
      <c r="L635" s="43"/>
      <c r="M635" s="46"/>
    </row>
    <row r="636" spans="1:13" x14ac:dyDescent="0.2">
      <c r="A636" s="39"/>
      <c r="E636" s="43"/>
      <c r="G636" s="45"/>
      <c r="H636" s="46"/>
      <c r="I636" s="46"/>
      <c r="J636" s="46"/>
      <c r="L636" s="43"/>
      <c r="M636" s="46"/>
    </row>
    <row r="637" spans="1:13" x14ac:dyDescent="0.2">
      <c r="A637" s="39"/>
      <c r="E637" s="43"/>
      <c r="G637" s="45"/>
      <c r="H637" s="46"/>
      <c r="I637" s="46"/>
      <c r="J637" s="46"/>
      <c r="L637" s="43"/>
      <c r="M637" s="46"/>
    </row>
    <row r="638" spans="1:13" x14ac:dyDescent="0.2">
      <c r="A638" s="39"/>
      <c r="E638" s="43"/>
      <c r="G638" s="45"/>
      <c r="H638" s="46"/>
      <c r="I638" s="46"/>
      <c r="J638" s="46"/>
      <c r="L638" s="43"/>
      <c r="M638" s="46"/>
    </row>
    <row r="639" spans="1:13" x14ac:dyDescent="0.2">
      <c r="A639" s="39"/>
      <c r="E639" s="43"/>
      <c r="G639" s="45"/>
      <c r="H639" s="46"/>
      <c r="I639" s="46"/>
      <c r="J639" s="46"/>
      <c r="L639" s="43"/>
      <c r="M639" s="46"/>
    </row>
    <row r="640" spans="1:13" x14ac:dyDescent="0.2">
      <c r="A640" s="39"/>
      <c r="E640" s="43"/>
      <c r="G640" s="45"/>
      <c r="H640" s="46"/>
      <c r="I640" s="46"/>
      <c r="J640" s="46"/>
      <c r="L640" s="43"/>
      <c r="M640" s="46"/>
    </row>
    <row r="641" spans="1:13" x14ac:dyDescent="0.2">
      <c r="A641" s="39"/>
      <c r="E641" s="43"/>
      <c r="G641" s="45"/>
      <c r="H641" s="46"/>
      <c r="I641" s="46"/>
      <c r="J641" s="46"/>
      <c r="L641" s="43"/>
      <c r="M641" s="46"/>
    </row>
    <row r="642" spans="1:13" x14ac:dyDescent="0.2">
      <c r="A642" s="39"/>
      <c r="E642" s="43"/>
      <c r="G642" s="45"/>
      <c r="H642" s="46"/>
      <c r="I642" s="46"/>
      <c r="J642" s="46"/>
      <c r="L642" s="43"/>
      <c r="M642" s="46"/>
    </row>
    <row r="643" spans="1:13" x14ac:dyDescent="0.2">
      <c r="A643" s="39"/>
      <c r="E643" s="43"/>
      <c r="G643" s="45"/>
      <c r="H643" s="46"/>
      <c r="I643" s="46"/>
      <c r="J643" s="46"/>
      <c r="L643" s="43"/>
      <c r="M643" s="46"/>
    </row>
    <row r="644" spans="1:13" x14ac:dyDescent="0.2">
      <c r="A644" s="39"/>
      <c r="E644" s="43"/>
      <c r="G644" s="45"/>
      <c r="H644" s="46"/>
      <c r="I644" s="46"/>
      <c r="J644" s="46"/>
      <c r="L644" s="43"/>
      <c r="M644" s="46"/>
    </row>
    <row r="645" spans="1:13" x14ac:dyDescent="0.2">
      <c r="A645" s="39"/>
      <c r="E645" s="43"/>
      <c r="G645" s="45"/>
      <c r="H645" s="46"/>
      <c r="I645" s="46"/>
      <c r="J645" s="46"/>
      <c r="L645" s="43"/>
      <c r="M645" s="46"/>
    </row>
    <row r="646" spans="1:13" x14ac:dyDescent="0.2">
      <c r="A646" s="39"/>
      <c r="E646" s="43"/>
      <c r="G646" s="45"/>
      <c r="H646" s="46"/>
      <c r="I646" s="46"/>
      <c r="J646" s="46"/>
      <c r="L646" s="43"/>
      <c r="M646" s="46"/>
    </row>
    <row r="647" spans="1:13" x14ac:dyDescent="0.2">
      <c r="A647" s="39"/>
      <c r="E647" s="43"/>
      <c r="G647" s="45"/>
      <c r="H647" s="46"/>
      <c r="I647" s="46"/>
      <c r="J647" s="46"/>
      <c r="L647" s="43"/>
      <c r="M647" s="46"/>
    </row>
    <row r="648" spans="1:13" x14ac:dyDescent="0.2">
      <c r="A648" s="39"/>
      <c r="E648" s="43"/>
      <c r="G648" s="45"/>
      <c r="H648" s="46"/>
      <c r="I648" s="46"/>
      <c r="J648" s="46"/>
      <c r="L648" s="43"/>
      <c r="M648" s="46"/>
    </row>
    <row r="649" spans="1:13" x14ac:dyDescent="0.2">
      <c r="A649" s="39"/>
      <c r="E649" s="43"/>
      <c r="G649" s="45"/>
      <c r="H649" s="46"/>
      <c r="I649" s="46"/>
      <c r="J649" s="46"/>
      <c r="L649" s="43"/>
      <c r="M649" s="46"/>
    </row>
    <row r="650" spans="1:13" x14ac:dyDescent="0.2">
      <c r="A650" s="39"/>
      <c r="E650" s="43"/>
      <c r="G650" s="45"/>
      <c r="H650" s="46"/>
      <c r="I650" s="46"/>
      <c r="J650" s="46"/>
      <c r="L650" s="43"/>
      <c r="M650" s="46"/>
    </row>
    <row r="651" spans="1:13" x14ac:dyDescent="0.2">
      <c r="A651" s="39"/>
      <c r="E651" s="43"/>
      <c r="G651" s="45"/>
      <c r="H651" s="46"/>
      <c r="I651" s="46"/>
      <c r="J651" s="46"/>
      <c r="L651" s="43"/>
      <c r="M651" s="46"/>
    </row>
    <row r="652" spans="1:13" x14ac:dyDescent="0.2">
      <c r="A652" s="39"/>
      <c r="E652" s="43"/>
      <c r="G652" s="45"/>
      <c r="H652" s="46"/>
      <c r="I652" s="46"/>
      <c r="J652" s="46"/>
      <c r="L652" s="43"/>
      <c r="M652" s="46"/>
    </row>
    <row r="653" spans="1:13" x14ac:dyDescent="0.2">
      <c r="A653" s="39"/>
      <c r="E653" s="43"/>
      <c r="G653" s="45"/>
      <c r="H653" s="46"/>
      <c r="I653" s="46"/>
      <c r="J653" s="46"/>
      <c r="L653" s="43"/>
      <c r="M653" s="46"/>
    </row>
    <row r="654" spans="1:13" x14ac:dyDescent="0.2">
      <c r="A654" s="39"/>
      <c r="E654" s="43"/>
      <c r="G654" s="45"/>
      <c r="H654" s="46"/>
      <c r="I654" s="46"/>
      <c r="J654" s="46"/>
      <c r="L654" s="43"/>
      <c r="M654" s="46"/>
    </row>
    <row r="655" spans="1:13" x14ac:dyDescent="0.2">
      <c r="A655" s="39"/>
      <c r="E655" s="43"/>
      <c r="G655" s="45"/>
      <c r="H655" s="46"/>
      <c r="I655" s="46"/>
      <c r="J655" s="46"/>
      <c r="L655" s="43"/>
      <c r="M655" s="46"/>
    </row>
    <row r="656" spans="1:13" x14ac:dyDescent="0.2">
      <c r="A656" s="39"/>
      <c r="E656" s="43"/>
      <c r="G656" s="45"/>
      <c r="H656" s="46"/>
      <c r="I656" s="46"/>
      <c r="J656" s="46"/>
      <c r="L656" s="43"/>
      <c r="M656" s="46"/>
    </row>
    <row r="657" spans="1:13" x14ac:dyDescent="0.2">
      <c r="A657" s="39"/>
      <c r="E657" s="43"/>
      <c r="G657" s="45"/>
      <c r="H657" s="46"/>
      <c r="I657" s="46"/>
      <c r="J657" s="46"/>
      <c r="L657" s="43"/>
      <c r="M657" s="46"/>
    </row>
    <row r="658" spans="1:13" x14ac:dyDescent="0.2">
      <c r="A658" s="39"/>
      <c r="E658" s="43"/>
      <c r="G658" s="45"/>
      <c r="H658" s="46"/>
      <c r="I658" s="46"/>
      <c r="J658" s="46"/>
      <c r="L658" s="43"/>
      <c r="M658" s="46"/>
    </row>
    <row r="659" spans="1:13" x14ac:dyDescent="0.2">
      <c r="A659" s="39"/>
      <c r="E659" s="43"/>
      <c r="G659" s="45"/>
      <c r="H659" s="46"/>
      <c r="I659" s="46"/>
      <c r="J659" s="46"/>
      <c r="L659" s="43"/>
      <c r="M659" s="46"/>
    </row>
    <row r="660" spans="1:13" x14ac:dyDescent="0.2">
      <c r="A660" s="39"/>
      <c r="E660" s="43"/>
      <c r="G660" s="45"/>
      <c r="H660" s="46"/>
      <c r="I660" s="46"/>
      <c r="J660" s="46"/>
      <c r="L660" s="43"/>
      <c r="M660" s="46"/>
    </row>
    <row r="661" spans="1:13" x14ac:dyDescent="0.2">
      <c r="A661" s="39"/>
      <c r="E661" s="43"/>
      <c r="G661" s="45"/>
      <c r="H661" s="46"/>
      <c r="I661" s="46"/>
      <c r="J661" s="46"/>
      <c r="L661" s="43"/>
      <c r="M661" s="46"/>
    </row>
    <row r="662" spans="1:13" x14ac:dyDescent="0.2">
      <c r="A662" s="39"/>
      <c r="E662" s="43"/>
      <c r="G662" s="45"/>
      <c r="H662" s="46"/>
      <c r="I662" s="46"/>
      <c r="J662" s="46"/>
      <c r="L662" s="43"/>
      <c r="M662" s="46"/>
    </row>
    <row r="663" spans="1:13" x14ac:dyDescent="0.2">
      <c r="A663" s="39"/>
      <c r="E663" s="43"/>
      <c r="G663" s="45"/>
      <c r="H663" s="46"/>
      <c r="I663" s="46"/>
      <c r="J663" s="46"/>
      <c r="L663" s="43"/>
      <c r="M663" s="46"/>
    </row>
    <row r="664" spans="1:13" x14ac:dyDescent="0.2">
      <c r="A664" s="39"/>
      <c r="E664" s="43"/>
      <c r="G664" s="45"/>
      <c r="H664" s="46"/>
      <c r="I664" s="46"/>
      <c r="J664" s="46"/>
      <c r="L664" s="43"/>
      <c r="M664" s="46"/>
    </row>
    <row r="665" spans="1:13" x14ac:dyDescent="0.2">
      <c r="A665" s="39"/>
      <c r="E665" s="43"/>
      <c r="G665" s="45"/>
      <c r="H665" s="46"/>
      <c r="I665" s="46"/>
      <c r="J665" s="46"/>
      <c r="L665" s="43"/>
      <c r="M665" s="46"/>
    </row>
    <row r="666" spans="1:13" x14ac:dyDescent="0.2">
      <c r="A666" s="39"/>
      <c r="E666" s="43"/>
      <c r="G666" s="45"/>
      <c r="H666" s="46"/>
      <c r="I666" s="46"/>
      <c r="J666" s="46"/>
      <c r="L666" s="43"/>
      <c r="M666" s="46"/>
    </row>
    <row r="667" spans="1:13" x14ac:dyDescent="0.2">
      <c r="A667" s="39"/>
      <c r="E667" s="43"/>
      <c r="G667" s="45"/>
      <c r="H667" s="46"/>
      <c r="I667" s="46"/>
      <c r="J667" s="46"/>
      <c r="L667" s="43"/>
      <c r="M667" s="46"/>
    </row>
    <row r="668" spans="1:13" x14ac:dyDescent="0.2">
      <c r="A668" s="39"/>
      <c r="E668" s="43"/>
      <c r="G668" s="45"/>
      <c r="H668" s="46"/>
      <c r="I668" s="46"/>
      <c r="J668" s="46"/>
      <c r="L668" s="43"/>
      <c r="M668" s="46"/>
    </row>
    <row r="669" spans="1:13" x14ac:dyDescent="0.2">
      <c r="A669" s="39"/>
      <c r="E669" s="43"/>
      <c r="G669" s="45"/>
      <c r="H669" s="46"/>
      <c r="I669" s="46"/>
      <c r="J669" s="46"/>
      <c r="L669" s="43"/>
      <c r="M669" s="46"/>
    </row>
    <row r="670" spans="1:13" x14ac:dyDescent="0.2">
      <c r="A670" s="39"/>
      <c r="E670" s="43"/>
      <c r="G670" s="45"/>
      <c r="H670" s="46"/>
      <c r="I670" s="46"/>
      <c r="J670" s="46"/>
      <c r="L670" s="43"/>
      <c r="M670" s="46"/>
    </row>
    <row r="671" spans="1:13" x14ac:dyDescent="0.2">
      <c r="A671" s="39"/>
      <c r="E671" s="43"/>
      <c r="G671" s="45"/>
      <c r="H671" s="46"/>
      <c r="I671" s="46"/>
      <c r="J671" s="46"/>
      <c r="L671" s="43"/>
      <c r="M671" s="46"/>
    </row>
    <row r="672" spans="1:13" x14ac:dyDescent="0.2">
      <c r="A672" s="39"/>
      <c r="E672" s="43"/>
      <c r="G672" s="45"/>
      <c r="H672" s="46"/>
      <c r="I672" s="46"/>
      <c r="J672" s="46"/>
      <c r="L672" s="43"/>
      <c r="M672" s="46"/>
    </row>
    <row r="673" spans="1:13" x14ac:dyDescent="0.2">
      <c r="A673" s="39"/>
      <c r="E673" s="43"/>
      <c r="G673" s="45"/>
      <c r="H673" s="46"/>
      <c r="I673" s="46"/>
      <c r="J673" s="46"/>
      <c r="L673" s="43"/>
      <c r="M673" s="46"/>
    </row>
    <row r="674" spans="1:13" x14ac:dyDescent="0.2">
      <c r="A674" s="39"/>
      <c r="E674" s="43"/>
      <c r="G674" s="45"/>
      <c r="H674" s="46"/>
      <c r="I674" s="46"/>
      <c r="J674" s="46"/>
      <c r="L674" s="43"/>
      <c r="M674" s="46"/>
    </row>
    <row r="675" spans="1:13" x14ac:dyDescent="0.2">
      <c r="A675" s="39"/>
      <c r="E675" s="43"/>
      <c r="G675" s="45"/>
      <c r="H675" s="46"/>
      <c r="I675" s="46"/>
      <c r="J675" s="46"/>
      <c r="L675" s="43"/>
      <c r="M675" s="46"/>
    </row>
    <row r="676" spans="1:13" x14ac:dyDescent="0.2">
      <c r="A676" s="39"/>
      <c r="E676" s="43"/>
      <c r="G676" s="45"/>
      <c r="H676" s="46"/>
      <c r="I676" s="46"/>
      <c r="J676" s="46"/>
      <c r="L676" s="43"/>
      <c r="M676" s="46"/>
    </row>
    <row r="677" spans="1:13" x14ac:dyDescent="0.2">
      <c r="A677" s="39"/>
      <c r="E677" s="43"/>
      <c r="G677" s="45"/>
      <c r="H677" s="46"/>
      <c r="I677" s="46"/>
      <c r="J677" s="46"/>
      <c r="L677" s="43"/>
      <c r="M677" s="46"/>
    </row>
    <row r="678" spans="1:13" x14ac:dyDescent="0.2">
      <c r="A678" s="39"/>
      <c r="E678" s="43"/>
      <c r="G678" s="45"/>
      <c r="H678" s="46"/>
      <c r="I678" s="46"/>
      <c r="J678" s="46"/>
      <c r="L678" s="43"/>
      <c r="M678" s="46"/>
    </row>
    <row r="679" spans="1:13" x14ac:dyDescent="0.2">
      <c r="A679" s="39"/>
      <c r="E679" s="43"/>
      <c r="G679" s="45"/>
      <c r="H679" s="46"/>
      <c r="I679" s="46"/>
      <c r="J679" s="46"/>
      <c r="L679" s="43"/>
      <c r="M679" s="46"/>
    </row>
    <row r="680" spans="1:13" x14ac:dyDescent="0.2">
      <c r="A680" s="39"/>
      <c r="E680" s="43"/>
      <c r="G680" s="45"/>
      <c r="H680" s="46"/>
      <c r="I680" s="46"/>
      <c r="J680" s="46"/>
      <c r="L680" s="43"/>
      <c r="M680" s="46"/>
    </row>
    <row r="681" spans="1:13" x14ac:dyDescent="0.2">
      <c r="A681" s="39"/>
      <c r="E681" s="43"/>
      <c r="G681" s="45"/>
      <c r="H681" s="46"/>
      <c r="I681" s="46"/>
      <c r="J681" s="46"/>
      <c r="L681" s="43"/>
      <c r="M681" s="46"/>
    </row>
    <row r="682" spans="1:13" x14ac:dyDescent="0.2">
      <c r="A682" s="39"/>
      <c r="E682" s="43"/>
      <c r="G682" s="45"/>
      <c r="H682" s="46"/>
      <c r="I682" s="46"/>
      <c r="J682" s="46"/>
      <c r="L682" s="43"/>
      <c r="M682" s="46"/>
    </row>
    <row r="683" spans="1:13" x14ac:dyDescent="0.2">
      <c r="A683" s="39"/>
      <c r="E683" s="43"/>
      <c r="G683" s="45"/>
      <c r="H683" s="46"/>
      <c r="I683" s="46"/>
      <c r="J683" s="46"/>
      <c r="L683" s="43"/>
      <c r="M683" s="46"/>
    </row>
    <row r="684" spans="1:13" x14ac:dyDescent="0.2">
      <c r="A684" s="39"/>
      <c r="E684" s="43"/>
      <c r="G684" s="45"/>
      <c r="H684" s="46"/>
      <c r="I684" s="46"/>
      <c r="J684" s="46"/>
      <c r="L684" s="43"/>
      <c r="M684" s="46"/>
    </row>
    <row r="685" spans="1:13" x14ac:dyDescent="0.2">
      <c r="A685" s="39"/>
      <c r="E685" s="43"/>
      <c r="G685" s="45"/>
      <c r="H685" s="46"/>
      <c r="I685" s="46"/>
      <c r="J685" s="46"/>
      <c r="L685" s="43"/>
      <c r="M685" s="46"/>
    </row>
    <row r="686" spans="1:13" x14ac:dyDescent="0.2">
      <c r="A686" s="39"/>
      <c r="E686" s="43"/>
      <c r="G686" s="45"/>
      <c r="H686" s="46"/>
      <c r="I686" s="46"/>
      <c r="J686" s="46"/>
      <c r="L686" s="43"/>
      <c r="M686" s="46"/>
    </row>
    <row r="687" spans="1:13" x14ac:dyDescent="0.2">
      <c r="A687" s="39"/>
      <c r="E687" s="43"/>
      <c r="G687" s="45"/>
      <c r="H687" s="46"/>
      <c r="I687" s="46"/>
      <c r="J687" s="46"/>
      <c r="L687" s="43"/>
      <c r="M687" s="46"/>
    </row>
    <row r="688" spans="1:13" x14ac:dyDescent="0.2">
      <c r="A688" s="39"/>
      <c r="E688" s="43"/>
      <c r="G688" s="45"/>
      <c r="H688" s="46"/>
      <c r="I688" s="46"/>
      <c r="J688" s="46"/>
      <c r="L688" s="43"/>
      <c r="M688" s="46"/>
    </row>
    <row r="689" spans="1:13" x14ac:dyDescent="0.2">
      <c r="A689" s="39"/>
      <c r="E689" s="43"/>
      <c r="G689" s="45"/>
      <c r="H689" s="46"/>
      <c r="I689" s="46"/>
      <c r="J689" s="46"/>
      <c r="L689" s="43"/>
      <c r="M689" s="46"/>
    </row>
    <row r="690" spans="1:13" x14ac:dyDescent="0.2">
      <c r="A690" s="39"/>
      <c r="E690" s="43"/>
      <c r="G690" s="45"/>
      <c r="H690" s="46"/>
      <c r="I690" s="46"/>
      <c r="J690" s="46"/>
      <c r="L690" s="43"/>
      <c r="M690" s="46"/>
    </row>
    <row r="691" spans="1:13" x14ac:dyDescent="0.2">
      <c r="A691" s="39"/>
      <c r="E691" s="43"/>
      <c r="G691" s="45"/>
      <c r="H691" s="46"/>
      <c r="I691" s="46"/>
      <c r="J691" s="46"/>
      <c r="L691" s="43"/>
      <c r="M691" s="46"/>
    </row>
    <row r="692" spans="1:13" x14ac:dyDescent="0.2">
      <c r="A692" s="39"/>
      <c r="E692" s="43"/>
      <c r="G692" s="45"/>
      <c r="H692" s="46"/>
      <c r="I692" s="46"/>
      <c r="J692" s="46"/>
      <c r="L692" s="43"/>
      <c r="M692" s="46"/>
    </row>
    <row r="693" spans="1:13" x14ac:dyDescent="0.2">
      <c r="A693" s="39"/>
      <c r="E693" s="43"/>
      <c r="G693" s="45"/>
      <c r="H693" s="46"/>
      <c r="I693" s="46"/>
      <c r="J693" s="46"/>
      <c r="L693" s="43"/>
      <c r="M693" s="46"/>
    </row>
    <row r="694" spans="1:13" x14ac:dyDescent="0.2">
      <c r="A694" s="39"/>
      <c r="E694" s="43"/>
      <c r="G694" s="45"/>
      <c r="H694" s="46"/>
      <c r="I694" s="46"/>
      <c r="J694" s="46"/>
      <c r="L694" s="43"/>
      <c r="M694" s="46"/>
    </row>
    <row r="695" spans="1:13" x14ac:dyDescent="0.2">
      <c r="A695" s="39"/>
      <c r="E695" s="43"/>
      <c r="G695" s="45"/>
      <c r="H695" s="46"/>
      <c r="I695" s="46"/>
      <c r="J695" s="46"/>
      <c r="L695" s="43"/>
      <c r="M695" s="46"/>
    </row>
    <row r="696" spans="1:13" x14ac:dyDescent="0.2">
      <c r="A696" s="39"/>
      <c r="E696" s="43"/>
      <c r="G696" s="45"/>
      <c r="H696" s="46"/>
      <c r="I696" s="46"/>
      <c r="J696" s="46"/>
      <c r="L696" s="43"/>
      <c r="M696" s="46"/>
    </row>
    <row r="697" spans="1:13" x14ac:dyDescent="0.2">
      <c r="A697" s="39"/>
      <c r="E697" s="43"/>
      <c r="G697" s="45"/>
      <c r="H697" s="46"/>
      <c r="I697" s="46"/>
      <c r="J697" s="46"/>
      <c r="L697" s="43"/>
      <c r="M697" s="46"/>
    </row>
    <row r="698" spans="1:13" x14ac:dyDescent="0.2">
      <c r="A698" s="39"/>
      <c r="E698" s="43"/>
      <c r="G698" s="45"/>
      <c r="H698" s="46"/>
      <c r="I698" s="46"/>
      <c r="J698" s="46"/>
      <c r="L698" s="43"/>
      <c r="M698" s="46"/>
    </row>
    <row r="699" spans="1:13" x14ac:dyDescent="0.2">
      <c r="A699" s="39"/>
      <c r="E699" s="43"/>
      <c r="G699" s="45"/>
      <c r="H699" s="46"/>
      <c r="I699" s="46"/>
      <c r="J699" s="46"/>
      <c r="L699" s="43"/>
      <c r="M699" s="46"/>
    </row>
    <row r="700" spans="1:13" x14ac:dyDescent="0.2">
      <c r="A700" s="39"/>
      <c r="E700" s="43"/>
      <c r="G700" s="45"/>
      <c r="H700" s="46"/>
      <c r="I700" s="46"/>
      <c r="J700" s="46"/>
      <c r="L700" s="43"/>
      <c r="M700" s="46"/>
    </row>
    <row r="701" spans="1:13" x14ac:dyDescent="0.2">
      <c r="A701" s="39"/>
      <c r="E701" s="43"/>
      <c r="G701" s="45"/>
      <c r="H701" s="46"/>
      <c r="I701" s="46"/>
      <c r="J701" s="46"/>
      <c r="L701" s="43"/>
      <c r="M701" s="46"/>
    </row>
    <row r="702" spans="1:13" x14ac:dyDescent="0.2">
      <c r="A702" s="39"/>
      <c r="E702" s="43"/>
      <c r="G702" s="45"/>
      <c r="H702" s="46"/>
      <c r="I702" s="46"/>
      <c r="J702" s="46"/>
      <c r="L702" s="43"/>
      <c r="M702" s="46"/>
    </row>
    <row r="703" spans="1:13" x14ac:dyDescent="0.2">
      <c r="A703" s="39"/>
      <c r="E703" s="43"/>
      <c r="G703" s="45"/>
      <c r="H703" s="46"/>
      <c r="I703" s="46"/>
      <c r="J703" s="46"/>
      <c r="L703" s="43"/>
      <c r="M703" s="46"/>
    </row>
    <row r="704" spans="1:13" x14ac:dyDescent="0.2">
      <c r="A704" s="39"/>
      <c r="E704" s="43"/>
      <c r="G704" s="45"/>
      <c r="H704" s="46"/>
      <c r="I704" s="46"/>
      <c r="J704" s="46"/>
      <c r="L704" s="43"/>
      <c r="M704" s="46"/>
    </row>
    <row r="705" spans="1:13" x14ac:dyDescent="0.2">
      <c r="A705" s="39"/>
      <c r="E705" s="43"/>
      <c r="G705" s="45"/>
      <c r="H705" s="46"/>
      <c r="I705" s="46"/>
      <c r="J705" s="46"/>
      <c r="L705" s="43"/>
      <c r="M705" s="46"/>
    </row>
    <row r="706" spans="1:13" x14ac:dyDescent="0.2">
      <c r="A706" s="39"/>
      <c r="E706" s="43"/>
      <c r="G706" s="45"/>
      <c r="H706" s="46"/>
      <c r="I706" s="46"/>
      <c r="J706" s="46"/>
      <c r="L706" s="43"/>
      <c r="M706" s="46"/>
    </row>
    <row r="707" spans="1:13" x14ac:dyDescent="0.2">
      <c r="A707" s="39"/>
      <c r="E707" s="43"/>
      <c r="G707" s="45"/>
      <c r="H707" s="46"/>
      <c r="I707" s="46"/>
      <c r="J707" s="46"/>
      <c r="L707" s="43"/>
      <c r="M707" s="46"/>
    </row>
    <row r="708" spans="1:13" x14ac:dyDescent="0.2">
      <c r="A708" s="39"/>
      <c r="E708" s="43"/>
      <c r="G708" s="45"/>
      <c r="H708" s="46"/>
      <c r="I708" s="46"/>
      <c r="J708" s="46"/>
      <c r="L708" s="43"/>
      <c r="M708" s="46"/>
    </row>
    <row r="709" spans="1:13" x14ac:dyDescent="0.2">
      <c r="A709" s="39"/>
      <c r="E709" s="43"/>
      <c r="G709" s="45"/>
      <c r="H709" s="46"/>
      <c r="I709" s="46"/>
      <c r="J709" s="46"/>
      <c r="L709" s="43"/>
      <c r="M709" s="46"/>
    </row>
    <row r="710" spans="1:13" x14ac:dyDescent="0.2">
      <c r="A710" s="39"/>
      <c r="E710" s="43"/>
      <c r="G710" s="45"/>
      <c r="H710" s="46"/>
      <c r="I710" s="46"/>
      <c r="J710" s="46"/>
      <c r="L710" s="43"/>
      <c r="M710" s="46"/>
    </row>
    <row r="711" spans="1:13" x14ac:dyDescent="0.2">
      <c r="A711" s="39"/>
      <c r="E711" s="43"/>
      <c r="G711" s="45"/>
      <c r="H711" s="46"/>
      <c r="I711" s="46"/>
      <c r="J711" s="46"/>
      <c r="L711" s="43"/>
      <c r="M711" s="46"/>
    </row>
    <row r="712" spans="1:13" x14ac:dyDescent="0.2">
      <c r="A712" s="39"/>
      <c r="E712" s="43"/>
      <c r="G712" s="45"/>
      <c r="H712" s="46"/>
      <c r="I712" s="46"/>
      <c r="J712" s="46"/>
      <c r="L712" s="43"/>
      <c r="M712" s="46"/>
    </row>
    <row r="713" spans="1:13" x14ac:dyDescent="0.2">
      <c r="A713" s="39"/>
      <c r="E713" s="43"/>
      <c r="G713" s="45"/>
      <c r="H713" s="46"/>
      <c r="I713" s="46"/>
      <c r="J713" s="46"/>
      <c r="L713" s="43"/>
      <c r="M713" s="46"/>
    </row>
    <row r="714" spans="1:13" x14ac:dyDescent="0.2">
      <c r="A714" s="39"/>
      <c r="E714" s="43"/>
      <c r="G714" s="45"/>
      <c r="H714" s="46"/>
      <c r="I714" s="46"/>
      <c r="J714" s="46"/>
      <c r="L714" s="43"/>
      <c r="M714" s="46"/>
    </row>
    <row r="715" spans="1:13" x14ac:dyDescent="0.2">
      <c r="A715" s="39"/>
      <c r="E715" s="43"/>
      <c r="G715" s="45"/>
      <c r="H715" s="46"/>
      <c r="I715" s="46"/>
      <c r="J715" s="46"/>
      <c r="L715" s="43"/>
      <c r="M715" s="46"/>
    </row>
    <row r="716" spans="1:13" x14ac:dyDescent="0.2">
      <c r="A716" s="39"/>
      <c r="E716" s="43"/>
      <c r="G716" s="45"/>
      <c r="H716" s="46"/>
      <c r="I716" s="46"/>
      <c r="J716" s="46"/>
      <c r="L716" s="43"/>
      <c r="M716" s="46"/>
    </row>
    <row r="717" spans="1:13" x14ac:dyDescent="0.2">
      <c r="A717" s="39"/>
      <c r="E717" s="43"/>
      <c r="G717" s="45"/>
      <c r="H717" s="46"/>
      <c r="I717" s="46"/>
      <c r="J717" s="46"/>
      <c r="L717" s="43"/>
      <c r="M717" s="46"/>
    </row>
    <row r="718" spans="1:13" x14ac:dyDescent="0.2">
      <c r="A718" s="39"/>
      <c r="E718" s="43"/>
      <c r="G718" s="45"/>
      <c r="H718" s="46"/>
      <c r="I718" s="46"/>
      <c r="J718" s="46"/>
      <c r="L718" s="43"/>
      <c r="M718" s="46"/>
    </row>
    <row r="719" spans="1:13" x14ac:dyDescent="0.2">
      <c r="A719" s="39"/>
      <c r="E719" s="43"/>
      <c r="G719" s="45"/>
      <c r="H719" s="46"/>
      <c r="I719" s="46"/>
      <c r="J719" s="46"/>
      <c r="L719" s="43"/>
      <c r="M719" s="46"/>
    </row>
    <row r="720" spans="1:13" x14ac:dyDescent="0.2">
      <c r="A720" s="39"/>
      <c r="E720" s="43"/>
      <c r="G720" s="45"/>
      <c r="H720" s="46"/>
      <c r="I720" s="46"/>
      <c r="J720" s="46"/>
      <c r="L720" s="43"/>
      <c r="M720" s="46"/>
    </row>
    <row r="721" spans="1:13" x14ac:dyDescent="0.2">
      <c r="A721" s="39"/>
      <c r="E721" s="43"/>
      <c r="G721" s="45"/>
      <c r="H721" s="46"/>
      <c r="I721" s="46"/>
      <c r="J721" s="46"/>
      <c r="L721" s="43"/>
      <c r="M721" s="46"/>
    </row>
    <row r="722" spans="1:13" x14ac:dyDescent="0.2">
      <c r="A722" s="39"/>
      <c r="E722" s="43"/>
      <c r="G722" s="45"/>
      <c r="H722" s="46"/>
      <c r="I722" s="46"/>
      <c r="J722" s="46"/>
      <c r="L722" s="43"/>
      <c r="M722" s="46"/>
    </row>
    <row r="723" spans="1:13" x14ac:dyDescent="0.2">
      <c r="A723" s="39"/>
      <c r="E723" s="43"/>
      <c r="G723" s="45"/>
      <c r="H723" s="46"/>
      <c r="I723" s="46"/>
      <c r="J723" s="46"/>
      <c r="L723" s="43"/>
      <c r="M723" s="46"/>
    </row>
    <row r="724" spans="1:13" x14ac:dyDescent="0.2">
      <c r="A724" s="39"/>
      <c r="E724" s="43"/>
      <c r="G724" s="45"/>
      <c r="H724" s="46"/>
      <c r="I724" s="46"/>
      <c r="J724" s="46"/>
      <c r="L724" s="43"/>
      <c r="M724" s="46"/>
    </row>
    <row r="725" spans="1:13" x14ac:dyDescent="0.2">
      <c r="A725" s="39"/>
      <c r="E725" s="43"/>
      <c r="G725" s="45"/>
      <c r="H725" s="46"/>
      <c r="I725" s="46"/>
      <c r="J725" s="46"/>
      <c r="L725" s="43"/>
      <c r="M725" s="46"/>
    </row>
    <row r="726" spans="1:13" x14ac:dyDescent="0.2">
      <c r="A726" s="39"/>
      <c r="E726" s="43"/>
      <c r="G726" s="45"/>
      <c r="H726" s="46"/>
      <c r="I726" s="46"/>
      <c r="J726" s="46"/>
      <c r="L726" s="43"/>
      <c r="M726" s="46"/>
    </row>
    <row r="727" spans="1:13" x14ac:dyDescent="0.2">
      <c r="A727" s="39"/>
      <c r="E727" s="43"/>
      <c r="G727" s="45"/>
      <c r="H727" s="46"/>
      <c r="I727" s="46"/>
      <c r="J727" s="46"/>
      <c r="L727" s="43"/>
      <c r="M727" s="46"/>
    </row>
    <row r="728" spans="1:13" x14ac:dyDescent="0.2">
      <c r="A728" s="39"/>
      <c r="E728" s="43"/>
      <c r="G728" s="45"/>
      <c r="H728" s="46"/>
      <c r="I728" s="46"/>
      <c r="J728" s="46"/>
      <c r="L728" s="43"/>
      <c r="M728" s="46"/>
    </row>
    <row r="729" spans="1:13" x14ac:dyDescent="0.2">
      <c r="A729" s="39"/>
      <c r="E729" s="43"/>
      <c r="G729" s="45"/>
      <c r="H729" s="46"/>
      <c r="I729" s="46"/>
      <c r="J729" s="46"/>
      <c r="L729" s="43"/>
      <c r="M729" s="46"/>
    </row>
    <row r="730" spans="1:13" x14ac:dyDescent="0.2">
      <c r="A730" s="39"/>
      <c r="E730" s="43"/>
      <c r="G730" s="45"/>
      <c r="H730" s="46"/>
      <c r="I730" s="46"/>
      <c r="J730" s="46"/>
      <c r="L730" s="43"/>
      <c r="M730" s="46"/>
    </row>
    <row r="731" spans="1:13" x14ac:dyDescent="0.2">
      <c r="A731" s="39"/>
      <c r="E731" s="43"/>
      <c r="G731" s="45"/>
      <c r="H731" s="46"/>
      <c r="I731" s="46"/>
      <c r="J731" s="46"/>
      <c r="L731" s="43"/>
      <c r="M731" s="46"/>
    </row>
    <row r="732" spans="1:13" x14ac:dyDescent="0.2">
      <c r="A732" s="39"/>
      <c r="E732" s="43"/>
      <c r="G732" s="45"/>
      <c r="H732" s="46"/>
      <c r="I732" s="46"/>
      <c r="J732" s="46"/>
      <c r="L732" s="43"/>
      <c r="M732" s="46"/>
    </row>
    <row r="733" spans="1:13" x14ac:dyDescent="0.2">
      <c r="A733" s="39"/>
      <c r="E733" s="43"/>
      <c r="G733" s="45"/>
      <c r="H733" s="46"/>
      <c r="I733" s="46"/>
      <c r="J733" s="46"/>
      <c r="L733" s="43"/>
      <c r="M733" s="46"/>
    </row>
    <row r="734" spans="1:13" x14ac:dyDescent="0.2">
      <c r="A734" s="39"/>
      <c r="E734" s="43"/>
      <c r="G734" s="45"/>
      <c r="H734" s="46"/>
      <c r="I734" s="46"/>
      <c r="J734" s="46"/>
      <c r="L734" s="43"/>
      <c r="M734" s="46"/>
    </row>
    <row r="735" spans="1:13" x14ac:dyDescent="0.2">
      <c r="A735" s="39"/>
      <c r="E735" s="43"/>
      <c r="G735" s="45"/>
      <c r="H735" s="46"/>
      <c r="I735" s="46"/>
      <c r="J735" s="46"/>
      <c r="L735" s="43"/>
      <c r="M735" s="46"/>
    </row>
    <row r="736" spans="1:13" x14ac:dyDescent="0.2">
      <c r="A736" s="39"/>
      <c r="E736" s="43"/>
      <c r="G736" s="45"/>
      <c r="H736" s="46"/>
      <c r="I736" s="46"/>
      <c r="J736" s="46"/>
      <c r="L736" s="43"/>
      <c r="M736" s="46"/>
    </row>
    <row r="737" spans="1:13" x14ac:dyDescent="0.2">
      <c r="A737" s="39"/>
      <c r="E737" s="43"/>
      <c r="G737" s="45"/>
      <c r="H737" s="46"/>
      <c r="I737" s="46"/>
      <c r="J737" s="46"/>
      <c r="L737" s="43"/>
      <c r="M737" s="46"/>
    </row>
    <row r="738" spans="1:13" x14ac:dyDescent="0.2">
      <c r="A738" s="39"/>
      <c r="E738" s="43"/>
      <c r="G738" s="45"/>
      <c r="H738" s="46"/>
      <c r="I738" s="46"/>
      <c r="J738" s="46"/>
      <c r="L738" s="43"/>
      <c r="M738" s="46"/>
    </row>
    <row r="739" spans="1:13" x14ac:dyDescent="0.2">
      <c r="A739" s="39"/>
      <c r="E739" s="43"/>
      <c r="G739" s="45"/>
      <c r="H739" s="46"/>
      <c r="I739" s="46"/>
      <c r="J739" s="46"/>
      <c r="L739" s="43"/>
      <c r="M739" s="46"/>
    </row>
    <row r="740" spans="1:13" x14ac:dyDescent="0.2">
      <c r="A740" s="39"/>
      <c r="E740" s="43"/>
      <c r="G740" s="45"/>
      <c r="H740" s="46"/>
      <c r="I740" s="46"/>
      <c r="J740" s="46"/>
      <c r="L740" s="43"/>
      <c r="M740" s="46"/>
    </row>
    <row r="741" spans="1:13" x14ac:dyDescent="0.2">
      <c r="A741" s="39"/>
      <c r="E741" s="43"/>
      <c r="G741" s="45"/>
      <c r="H741" s="46"/>
      <c r="I741" s="46"/>
      <c r="J741" s="46"/>
      <c r="L741" s="43"/>
      <c r="M741" s="46"/>
    </row>
    <row r="742" spans="1:13" x14ac:dyDescent="0.2">
      <c r="A742" s="39"/>
      <c r="E742" s="43"/>
      <c r="G742" s="45"/>
      <c r="H742" s="46"/>
      <c r="I742" s="46"/>
      <c r="J742" s="46"/>
      <c r="L742" s="43"/>
      <c r="M742" s="46"/>
    </row>
    <row r="743" spans="1:13" x14ac:dyDescent="0.2">
      <c r="A743" s="39"/>
      <c r="E743" s="43"/>
      <c r="G743" s="45"/>
      <c r="H743" s="46"/>
      <c r="I743" s="46"/>
      <c r="J743" s="46"/>
      <c r="L743" s="43"/>
      <c r="M743" s="46"/>
    </row>
    <row r="744" spans="1:13" x14ac:dyDescent="0.2">
      <c r="A744" s="39"/>
      <c r="E744" s="43"/>
      <c r="G744" s="45"/>
      <c r="H744" s="46"/>
      <c r="I744" s="46"/>
      <c r="J744" s="46"/>
      <c r="L744" s="43"/>
      <c r="M744" s="46"/>
    </row>
    <row r="745" spans="1:13" x14ac:dyDescent="0.2">
      <c r="A745" s="39"/>
      <c r="E745" s="43"/>
      <c r="G745" s="45"/>
      <c r="H745" s="46"/>
      <c r="I745" s="46"/>
      <c r="J745" s="46"/>
      <c r="L745" s="43"/>
      <c r="M745" s="46"/>
    </row>
    <row r="746" spans="1:13" x14ac:dyDescent="0.2">
      <c r="A746" s="39"/>
      <c r="E746" s="43"/>
      <c r="G746" s="45"/>
      <c r="H746" s="46"/>
      <c r="I746" s="46"/>
      <c r="J746" s="46"/>
      <c r="L746" s="43"/>
      <c r="M746" s="46"/>
    </row>
    <row r="747" spans="1:13" x14ac:dyDescent="0.2">
      <c r="A747" s="39"/>
      <c r="E747" s="43"/>
      <c r="G747" s="45"/>
      <c r="H747" s="46"/>
      <c r="I747" s="46"/>
      <c r="J747" s="46"/>
      <c r="L747" s="43"/>
      <c r="M747" s="46"/>
    </row>
    <row r="748" spans="1:13" x14ac:dyDescent="0.2">
      <c r="A748" s="39"/>
      <c r="E748" s="43"/>
      <c r="G748" s="45"/>
      <c r="H748" s="46"/>
      <c r="I748" s="46"/>
      <c r="J748" s="46"/>
      <c r="L748" s="43"/>
      <c r="M748" s="46"/>
    </row>
    <row r="749" spans="1:13" x14ac:dyDescent="0.2">
      <c r="A749" s="39"/>
      <c r="E749" s="43"/>
      <c r="G749" s="45"/>
      <c r="H749" s="46"/>
      <c r="I749" s="46"/>
      <c r="J749" s="46"/>
      <c r="L749" s="43"/>
      <c r="M749" s="46"/>
    </row>
    <row r="750" spans="1:13" x14ac:dyDescent="0.2">
      <c r="A750" s="39"/>
      <c r="E750" s="43"/>
      <c r="G750" s="45"/>
      <c r="H750" s="46"/>
      <c r="I750" s="46"/>
      <c r="J750" s="46"/>
      <c r="L750" s="43"/>
      <c r="M750" s="46"/>
    </row>
    <row r="751" spans="1:13" x14ac:dyDescent="0.2">
      <c r="A751" s="39"/>
      <c r="E751" s="43"/>
      <c r="G751" s="45"/>
      <c r="H751" s="46"/>
      <c r="I751" s="46"/>
      <c r="J751" s="46"/>
      <c r="L751" s="43"/>
      <c r="M751" s="46"/>
    </row>
    <row r="752" spans="1:13" x14ac:dyDescent="0.2">
      <c r="A752" s="39"/>
      <c r="E752" s="43"/>
      <c r="G752" s="45"/>
      <c r="H752" s="46"/>
      <c r="I752" s="46"/>
      <c r="J752" s="46"/>
      <c r="L752" s="43"/>
      <c r="M752" s="46"/>
    </row>
    <row r="753" spans="1:13" x14ac:dyDescent="0.2">
      <c r="A753" s="39"/>
      <c r="E753" s="43"/>
      <c r="G753" s="45"/>
      <c r="H753" s="46"/>
      <c r="I753" s="46"/>
      <c r="J753" s="46"/>
      <c r="L753" s="43"/>
      <c r="M753" s="46"/>
    </row>
    <row r="754" spans="1:13" x14ac:dyDescent="0.2">
      <c r="A754" s="39"/>
      <c r="E754" s="43"/>
      <c r="G754" s="45"/>
      <c r="H754" s="46"/>
      <c r="I754" s="46"/>
      <c r="J754" s="46"/>
      <c r="L754" s="43"/>
      <c r="M754" s="46"/>
    </row>
    <row r="755" spans="1:13" x14ac:dyDescent="0.2">
      <c r="A755" s="39"/>
      <c r="E755" s="43"/>
      <c r="G755" s="45"/>
      <c r="H755" s="46"/>
      <c r="I755" s="46"/>
      <c r="J755" s="46"/>
      <c r="L755" s="43"/>
      <c r="M755" s="46"/>
    </row>
    <row r="756" spans="1:13" x14ac:dyDescent="0.2">
      <c r="A756" s="39"/>
      <c r="E756" s="43"/>
      <c r="G756" s="45"/>
      <c r="H756" s="46"/>
      <c r="I756" s="46"/>
      <c r="J756" s="46"/>
      <c r="L756" s="43"/>
      <c r="M756" s="46"/>
    </row>
    <row r="757" spans="1:13" x14ac:dyDescent="0.2">
      <c r="A757" s="39"/>
      <c r="E757" s="43"/>
      <c r="G757" s="45"/>
      <c r="H757" s="46"/>
      <c r="I757" s="46"/>
      <c r="J757" s="46"/>
      <c r="L757" s="43"/>
      <c r="M757" s="46"/>
    </row>
    <row r="758" spans="1:13" x14ac:dyDescent="0.2">
      <c r="A758" s="39"/>
      <c r="E758" s="43"/>
      <c r="G758" s="45"/>
      <c r="H758" s="46"/>
      <c r="I758" s="46"/>
      <c r="J758" s="46"/>
      <c r="L758" s="43"/>
      <c r="M758" s="46"/>
    </row>
    <row r="759" spans="1:13" x14ac:dyDescent="0.2">
      <c r="A759" s="39"/>
      <c r="E759" s="43"/>
      <c r="G759" s="45"/>
      <c r="H759" s="46"/>
      <c r="I759" s="46"/>
      <c r="J759" s="46"/>
      <c r="L759" s="43"/>
      <c r="M759" s="46"/>
    </row>
    <row r="760" spans="1:13" x14ac:dyDescent="0.2">
      <c r="A760" s="39"/>
      <c r="E760" s="43"/>
      <c r="G760" s="45"/>
      <c r="H760" s="46"/>
      <c r="I760" s="46"/>
      <c r="J760" s="46"/>
      <c r="L760" s="43"/>
      <c r="M760" s="46"/>
    </row>
    <row r="761" spans="1:13" x14ac:dyDescent="0.2">
      <c r="A761" s="39"/>
      <c r="E761" s="43"/>
      <c r="G761" s="45"/>
      <c r="H761" s="46"/>
      <c r="I761" s="46"/>
      <c r="J761" s="46"/>
      <c r="L761" s="43"/>
      <c r="M761" s="46"/>
    </row>
    <row r="762" spans="1:13" x14ac:dyDescent="0.2">
      <c r="A762" s="39"/>
      <c r="E762" s="43"/>
      <c r="G762" s="45"/>
      <c r="H762" s="46"/>
      <c r="I762" s="46"/>
      <c r="J762" s="46"/>
      <c r="L762" s="43"/>
      <c r="M762" s="46"/>
    </row>
    <row r="763" spans="1:13" x14ac:dyDescent="0.2">
      <c r="A763" s="39"/>
      <c r="E763" s="43"/>
      <c r="G763" s="45"/>
      <c r="H763" s="46"/>
      <c r="I763" s="46"/>
      <c r="J763" s="46"/>
      <c r="L763" s="43"/>
      <c r="M763" s="46"/>
    </row>
    <row r="764" spans="1:13" x14ac:dyDescent="0.2">
      <c r="A764" s="39"/>
      <c r="E764" s="43"/>
      <c r="G764" s="45"/>
      <c r="H764" s="46"/>
      <c r="I764" s="46"/>
      <c r="J764" s="46"/>
      <c r="L764" s="43"/>
      <c r="M764" s="46"/>
    </row>
    <row r="765" spans="1:13" x14ac:dyDescent="0.2">
      <c r="A765" s="39"/>
      <c r="E765" s="43"/>
      <c r="G765" s="45"/>
      <c r="H765" s="46"/>
      <c r="I765" s="46"/>
      <c r="J765" s="46"/>
      <c r="L765" s="43"/>
      <c r="M765" s="46"/>
    </row>
    <row r="766" spans="1:13" x14ac:dyDescent="0.2">
      <c r="A766" s="39"/>
      <c r="E766" s="43"/>
      <c r="G766" s="45"/>
      <c r="H766" s="46"/>
      <c r="I766" s="46"/>
      <c r="J766" s="46"/>
      <c r="L766" s="43"/>
      <c r="M766" s="46"/>
    </row>
    <row r="767" spans="1:13" x14ac:dyDescent="0.2">
      <c r="A767" s="39"/>
      <c r="E767" s="43"/>
      <c r="G767" s="45"/>
      <c r="H767" s="46"/>
      <c r="I767" s="46"/>
      <c r="J767" s="46"/>
      <c r="L767" s="43"/>
      <c r="M767" s="46"/>
    </row>
    <row r="768" spans="1:13" x14ac:dyDescent="0.2">
      <c r="A768" s="39"/>
      <c r="E768" s="43"/>
      <c r="G768" s="45"/>
      <c r="H768" s="46"/>
      <c r="I768" s="46"/>
      <c r="J768" s="46"/>
      <c r="L768" s="43"/>
      <c r="M768" s="46"/>
    </row>
    <row r="769" spans="1:13" x14ac:dyDescent="0.2">
      <c r="A769" s="39"/>
      <c r="E769" s="43"/>
      <c r="G769" s="45"/>
      <c r="H769" s="46"/>
      <c r="I769" s="46"/>
      <c r="J769" s="46"/>
      <c r="L769" s="43"/>
      <c r="M769" s="46"/>
    </row>
    <row r="770" spans="1:13" x14ac:dyDescent="0.2">
      <c r="A770" s="39"/>
      <c r="E770" s="43"/>
      <c r="G770" s="45"/>
      <c r="H770" s="46"/>
      <c r="I770" s="46"/>
      <c r="J770" s="46"/>
      <c r="L770" s="43"/>
      <c r="M770" s="46"/>
    </row>
    <row r="771" spans="1:13" x14ac:dyDescent="0.2">
      <c r="A771" s="39"/>
      <c r="E771" s="43"/>
      <c r="G771" s="45"/>
      <c r="H771" s="46"/>
      <c r="I771" s="46"/>
      <c r="J771" s="46"/>
      <c r="L771" s="43"/>
      <c r="M771" s="46"/>
    </row>
    <row r="772" spans="1:13" x14ac:dyDescent="0.2">
      <c r="A772" s="39"/>
      <c r="E772" s="43"/>
      <c r="G772" s="45"/>
      <c r="H772" s="46"/>
      <c r="I772" s="46"/>
      <c r="J772" s="46"/>
      <c r="L772" s="43"/>
      <c r="M772" s="46"/>
    </row>
    <row r="773" spans="1:13" x14ac:dyDescent="0.2">
      <c r="A773" s="39"/>
      <c r="E773" s="43"/>
      <c r="G773" s="45"/>
      <c r="H773" s="46"/>
      <c r="I773" s="46"/>
      <c r="J773" s="46"/>
      <c r="L773" s="43"/>
      <c r="M773" s="46"/>
    </row>
    <row r="774" spans="1:13" x14ac:dyDescent="0.2">
      <c r="A774" s="39"/>
      <c r="E774" s="43"/>
      <c r="G774" s="45"/>
      <c r="H774" s="46"/>
      <c r="I774" s="46"/>
      <c r="J774" s="46"/>
      <c r="L774" s="43"/>
      <c r="M774" s="46"/>
    </row>
    <row r="775" spans="1:13" x14ac:dyDescent="0.2">
      <c r="A775" s="39"/>
      <c r="E775" s="43"/>
      <c r="G775" s="45"/>
      <c r="H775" s="46"/>
      <c r="I775" s="46"/>
      <c r="J775" s="46"/>
      <c r="L775" s="43"/>
      <c r="M775" s="46"/>
    </row>
    <row r="776" spans="1:13" x14ac:dyDescent="0.2">
      <c r="A776" s="39"/>
      <c r="E776" s="43"/>
      <c r="G776" s="45"/>
      <c r="H776" s="46"/>
      <c r="I776" s="46"/>
      <c r="J776" s="46"/>
      <c r="L776" s="43"/>
      <c r="M776" s="46"/>
    </row>
    <row r="777" spans="1:13" x14ac:dyDescent="0.2">
      <c r="A777" s="39"/>
      <c r="E777" s="43"/>
      <c r="G777" s="45"/>
      <c r="H777" s="46"/>
      <c r="I777" s="46"/>
      <c r="J777" s="46"/>
      <c r="L777" s="43"/>
      <c r="M777" s="46"/>
    </row>
    <row r="778" spans="1:13" x14ac:dyDescent="0.2">
      <c r="A778" s="39"/>
      <c r="E778" s="43"/>
      <c r="G778" s="45"/>
      <c r="H778" s="46"/>
      <c r="I778" s="46"/>
      <c r="J778" s="46"/>
      <c r="L778" s="43"/>
      <c r="M778" s="46"/>
    </row>
    <row r="779" spans="1:13" x14ac:dyDescent="0.2">
      <c r="A779" s="39"/>
      <c r="E779" s="43"/>
      <c r="G779" s="45"/>
      <c r="H779" s="46"/>
      <c r="I779" s="46"/>
      <c r="J779" s="46"/>
      <c r="L779" s="43"/>
      <c r="M779" s="46"/>
    </row>
    <row r="780" spans="1:13" x14ac:dyDescent="0.2">
      <c r="A780" s="39"/>
      <c r="E780" s="43"/>
      <c r="G780" s="45"/>
      <c r="H780" s="46"/>
      <c r="I780" s="46"/>
      <c r="J780" s="46"/>
      <c r="L780" s="43"/>
      <c r="M780" s="46"/>
    </row>
    <row r="781" spans="1:13" x14ac:dyDescent="0.2">
      <c r="A781" s="39"/>
      <c r="E781" s="43"/>
      <c r="G781" s="45"/>
      <c r="H781" s="46"/>
      <c r="I781" s="46"/>
      <c r="J781" s="46"/>
      <c r="L781" s="43"/>
      <c r="M781" s="46"/>
    </row>
    <row r="782" spans="1:13" x14ac:dyDescent="0.2">
      <c r="A782" s="39"/>
      <c r="E782" s="43"/>
      <c r="G782" s="45"/>
      <c r="H782" s="46"/>
      <c r="I782" s="46"/>
      <c r="J782" s="46"/>
      <c r="L782" s="43"/>
      <c r="M782" s="46"/>
    </row>
    <row r="783" spans="1:13" x14ac:dyDescent="0.2">
      <c r="A783" s="39"/>
      <c r="E783" s="43"/>
      <c r="G783" s="45"/>
      <c r="H783" s="46"/>
      <c r="I783" s="46"/>
      <c r="J783" s="46"/>
      <c r="L783" s="43"/>
      <c r="M783" s="46"/>
    </row>
    <row r="784" spans="1:13" x14ac:dyDescent="0.2">
      <c r="A784" s="39"/>
      <c r="E784" s="43"/>
      <c r="G784" s="45"/>
      <c r="H784" s="46"/>
      <c r="I784" s="46"/>
      <c r="J784" s="46"/>
      <c r="L784" s="43"/>
      <c r="M784" s="46"/>
    </row>
    <row r="785" spans="1:13" x14ac:dyDescent="0.2">
      <c r="A785" s="39"/>
      <c r="E785" s="43"/>
      <c r="G785" s="45"/>
      <c r="H785" s="46"/>
      <c r="I785" s="46"/>
      <c r="J785" s="46"/>
      <c r="L785" s="43"/>
      <c r="M785" s="46"/>
    </row>
    <row r="786" spans="1:13" x14ac:dyDescent="0.2">
      <c r="A786" s="39"/>
      <c r="E786" s="43"/>
      <c r="G786" s="45"/>
      <c r="H786" s="46"/>
      <c r="I786" s="46"/>
      <c r="J786" s="46"/>
      <c r="L786" s="43"/>
      <c r="M786" s="46"/>
    </row>
    <row r="787" spans="1:13" x14ac:dyDescent="0.2">
      <c r="A787" s="39"/>
      <c r="E787" s="43"/>
      <c r="G787" s="45"/>
      <c r="H787" s="46"/>
      <c r="I787" s="46"/>
      <c r="J787" s="46"/>
      <c r="L787" s="43"/>
      <c r="M787" s="46"/>
    </row>
    <row r="788" spans="1:13" x14ac:dyDescent="0.2">
      <c r="A788" s="39"/>
      <c r="E788" s="43"/>
      <c r="G788" s="45"/>
      <c r="H788" s="46"/>
      <c r="I788" s="46"/>
      <c r="J788" s="46"/>
      <c r="L788" s="43"/>
      <c r="M788" s="46"/>
    </row>
    <row r="789" spans="1:13" x14ac:dyDescent="0.2">
      <c r="A789" s="39"/>
      <c r="E789" s="43"/>
      <c r="G789" s="45"/>
      <c r="H789" s="46"/>
      <c r="I789" s="46"/>
      <c r="J789" s="46"/>
      <c r="L789" s="43"/>
      <c r="M789" s="46"/>
    </row>
    <row r="790" spans="1:13" x14ac:dyDescent="0.2">
      <c r="A790" s="39"/>
      <c r="E790" s="43"/>
      <c r="G790" s="45"/>
      <c r="H790" s="46"/>
      <c r="I790" s="46"/>
      <c r="J790" s="46"/>
      <c r="L790" s="43"/>
      <c r="M790" s="46"/>
    </row>
    <row r="791" spans="1:13" x14ac:dyDescent="0.2">
      <c r="A791" s="39"/>
      <c r="E791" s="43"/>
      <c r="G791" s="45"/>
      <c r="H791" s="46"/>
      <c r="I791" s="46"/>
      <c r="J791" s="46"/>
      <c r="L791" s="43"/>
      <c r="M791" s="46"/>
    </row>
    <row r="792" spans="1:13" x14ac:dyDescent="0.2">
      <c r="A792" s="39"/>
      <c r="E792" s="43"/>
      <c r="G792" s="45"/>
      <c r="H792" s="46"/>
      <c r="I792" s="46"/>
      <c r="J792" s="46"/>
      <c r="L792" s="43"/>
      <c r="M792" s="46"/>
    </row>
    <row r="793" spans="1:13" x14ac:dyDescent="0.2">
      <c r="A793" s="39"/>
      <c r="E793" s="43"/>
      <c r="G793" s="45"/>
      <c r="H793" s="46"/>
      <c r="I793" s="46"/>
      <c r="J793" s="46"/>
      <c r="L793" s="43"/>
      <c r="M793" s="46"/>
    </row>
    <row r="794" spans="1:13" x14ac:dyDescent="0.2">
      <c r="A794" s="39"/>
      <c r="E794" s="43"/>
      <c r="G794" s="45"/>
      <c r="H794" s="46"/>
      <c r="I794" s="46"/>
      <c r="J794" s="46"/>
      <c r="L794" s="43"/>
      <c r="M794" s="46"/>
    </row>
    <row r="795" spans="1:13" x14ac:dyDescent="0.2">
      <c r="A795" s="39"/>
      <c r="E795" s="43"/>
      <c r="G795" s="45"/>
      <c r="H795" s="46"/>
      <c r="I795" s="46"/>
      <c r="J795" s="46"/>
      <c r="L795" s="43"/>
      <c r="M795" s="46"/>
    </row>
    <row r="796" spans="1:13" x14ac:dyDescent="0.2">
      <c r="A796" s="39"/>
      <c r="E796" s="43"/>
      <c r="G796" s="45"/>
      <c r="H796" s="46"/>
      <c r="I796" s="46"/>
      <c r="J796" s="46"/>
      <c r="L796" s="43"/>
      <c r="M796" s="46"/>
    </row>
    <row r="797" spans="1:13" x14ac:dyDescent="0.2">
      <c r="A797" s="39"/>
      <c r="E797" s="43"/>
      <c r="G797" s="45"/>
      <c r="H797" s="46"/>
      <c r="I797" s="46"/>
      <c r="J797" s="46"/>
      <c r="L797" s="43"/>
      <c r="M797" s="46"/>
    </row>
    <row r="798" spans="1:13" x14ac:dyDescent="0.2">
      <c r="A798" s="39"/>
      <c r="E798" s="43"/>
      <c r="G798" s="45"/>
      <c r="H798" s="46"/>
      <c r="I798" s="46"/>
      <c r="J798" s="46"/>
      <c r="L798" s="43"/>
      <c r="M798" s="46"/>
    </row>
    <row r="799" spans="1:13" x14ac:dyDescent="0.2">
      <c r="A799" s="39"/>
      <c r="E799" s="43"/>
      <c r="G799" s="45"/>
      <c r="H799" s="46"/>
      <c r="I799" s="46"/>
      <c r="J799" s="46"/>
      <c r="L799" s="43"/>
      <c r="M799" s="46"/>
    </row>
    <row r="800" spans="1:13" x14ac:dyDescent="0.2">
      <c r="A800" s="39"/>
      <c r="E800" s="43"/>
      <c r="G800" s="45"/>
      <c r="H800" s="46"/>
      <c r="I800" s="46"/>
      <c r="J800" s="46"/>
      <c r="L800" s="43"/>
      <c r="M800" s="46"/>
    </row>
    <row r="801" spans="1:13" x14ac:dyDescent="0.2">
      <c r="A801" s="39"/>
      <c r="E801" s="43"/>
      <c r="G801" s="45"/>
      <c r="H801" s="46"/>
      <c r="I801" s="46"/>
      <c r="J801" s="46"/>
      <c r="L801" s="43"/>
      <c r="M801" s="46"/>
    </row>
    <row r="802" spans="1:13" x14ac:dyDescent="0.2">
      <c r="A802" s="39"/>
      <c r="E802" s="43"/>
      <c r="G802" s="45"/>
      <c r="H802" s="46"/>
      <c r="I802" s="46"/>
      <c r="J802" s="46"/>
      <c r="L802" s="43"/>
      <c r="M802" s="46"/>
    </row>
    <row r="803" spans="1:13" x14ac:dyDescent="0.2">
      <c r="A803" s="39"/>
      <c r="E803" s="43"/>
      <c r="G803" s="45"/>
      <c r="H803" s="46"/>
      <c r="I803" s="46"/>
      <c r="J803" s="46"/>
      <c r="L803" s="43"/>
      <c r="M803" s="46"/>
    </row>
    <row r="804" spans="1:13" x14ac:dyDescent="0.2">
      <c r="A804" s="39"/>
      <c r="E804" s="43"/>
      <c r="G804" s="45"/>
      <c r="H804" s="46"/>
      <c r="I804" s="46"/>
      <c r="J804" s="46"/>
      <c r="L804" s="43"/>
      <c r="M804" s="46"/>
    </row>
    <row r="805" spans="1:13" x14ac:dyDescent="0.2">
      <c r="A805" s="39"/>
      <c r="E805" s="43"/>
      <c r="G805" s="45"/>
      <c r="H805" s="46"/>
      <c r="I805" s="46"/>
      <c r="J805" s="46"/>
      <c r="L805" s="43"/>
      <c r="M805" s="46"/>
    </row>
    <row r="806" spans="1:13" x14ac:dyDescent="0.2">
      <c r="A806" s="39"/>
      <c r="E806" s="43"/>
      <c r="G806" s="45"/>
      <c r="H806" s="46"/>
      <c r="I806" s="46"/>
      <c r="J806" s="46"/>
      <c r="L806" s="43"/>
      <c r="M806" s="46"/>
    </row>
    <row r="807" spans="1:13" x14ac:dyDescent="0.2">
      <c r="A807" s="39"/>
      <c r="E807" s="43"/>
      <c r="G807" s="45"/>
      <c r="H807" s="46"/>
      <c r="I807" s="46"/>
      <c r="J807" s="46"/>
      <c r="L807" s="43"/>
      <c r="M807" s="46"/>
    </row>
    <row r="808" spans="1:13" x14ac:dyDescent="0.2">
      <c r="A808" s="39"/>
      <c r="E808" s="43"/>
      <c r="G808" s="45"/>
      <c r="H808" s="46"/>
      <c r="I808" s="46"/>
      <c r="J808" s="46"/>
      <c r="L808" s="43"/>
      <c r="M808" s="46"/>
    </row>
    <row r="809" spans="1:13" x14ac:dyDescent="0.2">
      <c r="A809" s="39"/>
      <c r="E809" s="43"/>
      <c r="G809" s="45"/>
      <c r="H809" s="46"/>
      <c r="I809" s="46"/>
      <c r="J809" s="46"/>
      <c r="L809" s="43"/>
      <c r="M809" s="46"/>
    </row>
    <row r="810" spans="1:13" x14ac:dyDescent="0.2">
      <c r="A810" s="39"/>
      <c r="E810" s="43"/>
      <c r="G810" s="45"/>
      <c r="H810" s="46"/>
      <c r="I810" s="46"/>
      <c r="J810" s="46"/>
      <c r="L810" s="43"/>
      <c r="M810" s="46"/>
    </row>
    <row r="811" spans="1:13" x14ac:dyDescent="0.2">
      <c r="A811" s="39"/>
      <c r="E811" s="43"/>
      <c r="G811" s="45"/>
      <c r="H811" s="46"/>
      <c r="I811" s="46"/>
      <c r="J811" s="46"/>
      <c r="L811" s="43"/>
      <c r="M811" s="46"/>
    </row>
    <row r="812" spans="1:13" x14ac:dyDescent="0.2">
      <c r="A812" s="39"/>
      <c r="E812" s="43"/>
      <c r="G812" s="45"/>
      <c r="H812" s="46"/>
      <c r="I812" s="46"/>
      <c r="J812" s="46"/>
      <c r="L812" s="43"/>
      <c r="M812" s="46"/>
    </row>
    <row r="813" spans="1:13" x14ac:dyDescent="0.2">
      <c r="A813" s="39"/>
      <c r="E813" s="43"/>
      <c r="G813" s="45"/>
      <c r="H813" s="46"/>
      <c r="I813" s="46"/>
      <c r="J813" s="46"/>
      <c r="L813" s="43"/>
      <c r="M813" s="46"/>
    </row>
    <row r="814" spans="1:13" x14ac:dyDescent="0.2">
      <c r="A814" s="39"/>
      <c r="E814" s="43"/>
      <c r="G814" s="45"/>
      <c r="H814" s="46"/>
      <c r="I814" s="46"/>
      <c r="J814" s="46"/>
      <c r="L814" s="43"/>
      <c r="M814" s="46"/>
    </row>
    <row r="815" spans="1:13" x14ac:dyDescent="0.2">
      <c r="A815" s="39"/>
      <c r="E815" s="43"/>
      <c r="G815" s="45"/>
      <c r="H815" s="46"/>
      <c r="I815" s="46"/>
      <c r="J815" s="46"/>
      <c r="L815" s="43"/>
      <c r="M815" s="46"/>
    </row>
    <row r="816" spans="1:13" x14ac:dyDescent="0.2">
      <c r="A816" s="39"/>
      <c r="E816" s="43"/>
      <c r="G816" s="45"/>
      <c r="H816" s="46"/>
      <c r="I816" s="46"/>
      <c r="J816" s="46"/>
      <c r="L816" s="43"/>
      <c r="M816" s="46"/>
    </row>
    <row r="817" spans="1:13" x14ac:dyDescent="0.2">
      <c r="A817" s="39"/>
      <c r="E817" s="43"/>
      <c r="G817" s="45"/>
      <c r="H817" s="46"/>
      <c r="I817" s="46"/>
      <c r="J817" s="46"/>
      <c r="L817" s="43"/>
      <c r="M817" s="46"/>
    </row>
    <row r="818" spans="1:13" x14ac:dyDescent="0.2">
      <c r="A818" s="39"/>
      <c r="E818" s="43"/>
      <c r="G818" s="45"/>
      <c r="H818" s="46"/>
      <c r="I818" s="46"/>
      <c r="J818" s="46"/>
      <c r="L818" s="43"/>
      <c r="M818" s="46"/>
    </row>
    <row r="819" spans="1:13" x14ac:dyDescent="0.2">
      <c r="A819" s="39"/>
      <c r="E819" s="43"/>
      <c r="G819" s="45"/>
      <c r="H819" s="46"/>
      <c r="I819" s="46"/>
      <c r="J819" s="46"/>
      <c r="L819" s="43"/>
      <c r="M819" s="46"/>
    </row>
    <row r="820" spans="1:13" x14ac:dyDescent="0.2">
      <c r="A820" s="39"/>
      <c r="E820" s="43"/>
      <c r="G820" s="45"/>
      <c r="H820" s="46"/>
      <c r="I820" s="46"/>
      <c r="J820" s="46"/>
      <c r="L820" s="43"/>
      <c r="M820" s="46"/>
    </row>
    <row r="821" spans="1:13" x14ac:dyDescent="0.2">
      <c r="A821" s="39"/>
      <c r="E821" s="43"/>
      <c r="G821" s="45"/>
      <c r="H821" s="46"/>
      <c r="I821" s="46"/>
      <c r="J821" s="46"/>
      <c r="L821" s="43"/>
      <c r="M821" s="46"/>
    </row>
    <row r="822" spans="1:13" x14ac:dyDescent="0.2">
      <c r="A822" s="39"/>
      <c r="E822" s="43"/>
      <c r="G822" s="45"/>
      <c r="H822" s="46"/>
      <c r="I822" s="46"/>
      <c r="J822" s="46"/>
      <c r="L822" s="43"/>
      <c r="M822" s="46"/>
    </row>
    <row r="823" spans="1:13" x14ac:dyDescent="0.2">
      <c r="A823" s="39"/>
      <c r="E823" s="43"/>
      <c r="G823" s="45"/>
      <c r="H823" s="46"/>
      <c r="I823" s="46"/>
      <c r="J823" s="46"/>
      <c r="L823" s="43"/>
      <c r="M823" s="46"/>
    </row>
    <row r="824" spans="1:13" x14ac:dyDescent="0.2">
      <c r="A824" s="39"/>
      <c r="E824" s="43"/>
      <c r="G824" s="45"/>
      <c r="H824" s="46"/>
      <c r="I824" s="46"/>
      <c r="J824" s="46"/>
      <c r="L824" s="43"/>
      <c r="M824" s="46"/>
    </row>
    <row r="825" spans="1:13" x14ac:dyDescent="0.2">
      <c r="A825" s="39"/>
      <c r="E825" s="43"/>
      <c r="G825" s="45"/>
      <c r="H825" s="46"/>
      <c r="I825" s="46"/>
      <c r="J825" s="46"/>
      <c r="L825" s="43"/>
      <c r="M825" s="46"/>
    </row>
    <row r="826" spans="1:13" x14ac:dyDescent="0.2">
      <c r="A826" s="39"/>
      <c r="E826" s="43"/>
      <c r="G826" s="45"/>
      <c r="H826" s="46"/>
      <c r="I826" s="46"/>
      <c r="J826" s="46"/>
      <c r="L826" s="43"/>
      <c r="M826" s="46"/>
    </row>
    <row r="827" spans="1:13" x14ac:dyDescent="0.2">
      <c r="A827" s="39"/>
      <c r="E827" s="43"/>
      <c r="G827" s="45"/>
      <c r="H827" s="46"/>
      <c r="I827" s="46"/>
      <c r="J827" s="46"/>
      <c r="L827" s="43"/>
      <c r="M827" s="46"/>
    </row>
    <row r="828" spans="1:13" x14ac:dyDescent="0.2">
      <c r="A828" s="39"/>
      <c r="E828" s="43"/>
      <c r="G828" s="45"/>
      <c r="H828" s="46"/>
      <c r="I828" s="46"/>
      <c r="J828" s="46"/>
      <c r="L828" s="43"/>
      <c r="M828" s="46"/>
    </row>
    <row r="829" spans="1:13" x14ac:dyDescent="0.2">
      <c r="A829" s="39"/>
      <c r="E829" s="43"/>
      <c r="G829" s="45"/>
      <c r="H829" s="46"/>
      <c r="I829" s="46"/>
      <c r="J829" s="46"/>
      <c r="L829" s="43"/>
      <c r="M829" s="46"/>
    </row>
    <row r="830" spans="1:13" x14ac:dyDescent="0.2">
      <c r="A830" s="39"/>
      <c r="E830" s="43"/>
      <c r="G830" s="45"/>
      <c r="H830" s="46"/>
      <c r="I830" s="46"/>
      <c r="J830" s="46"/>
      <c r="L830" s="43"/>
      <c r="M830" s="46"/>
    </row>
    <row r="831" spans="1:13" x14ac:dyDescent="0.2">
      <c r="A831" s="39"/>
      <c r="E831" s="43"/>
      <c r="G831" s="45"/>
      <c r="H831" s="46"/>
      <c r="I831" s="46"/>
      <c r="J831" s="46"/>
      <c r="L831" s="43"/>
      <c r="M831" s="46"/>
    </row>
    <row r="832" spans="1:13" x14ac:dyDescent="0.2">
      <c r="A832" s="39"/>
      <c r="E832" s="43"/>
      <c r="G832" s="45"/>
      <c r="H832" s="46"/>
      <c r="I832" s="46"/>
      <c r="J832" s="46"/>
      <c r="L832" s="43"/>
      <c r="M832" s="46"/>
    </row>
    <row r="833" spans="1:13" x14ac:dyDescent="0.2">
      <c r="A833" s="39"/>
      <c r="E833" s="43"/>
      <c r="G833" s="45"/>
      <c r="H833" s="46"/>
      <c r="I833" s="46"/>
      <c r="J833" s="46"/>
      <c r="L833" s="43"/>
      <c r="M833" s="46"/>
    </row>
    <row r="834" spans="1:13" x14ac:dyDescent="0.2">
      <c r="A834" s="39"/>
      <c r="E834" s="43"/>
      <c r="G834" s="45"/>
      <c r="H834" s="46"/>
      <c r="I834" s="46"/>
      <c r="J834" s="46"/>
      <c r="L834" s="43"/>
      <c r="M834" s="46"/>
    </row>
    <row r="835" spans="1:13" x14ac:dyDescent="0.2">
      <c r="A835" s="39"/>
      <c r="E835" s="43"/>
      <c r="G835" s="45"/>
      <c r="H835" s="46"/>
      <c r="I835" s="46"/>
      <c r="J835" s="46"/>
      <c r="L835" s="43"/>
      <c r="M835" s="46"/>
    </row>
    <row r="836" spans="1:13" x14ac:dyDescent="0.2">
      <c r="A836" s="39"/>
      <c r="E836" s="43"/>
      <c r="G836" s="45"/>
      <c r="H836" s="46"/>
      <c r="I836" s="46"/>
      <c r="J836" s="46"/>
      <c r="L836" s="43"/>
      <c r="M836" s="46"/>
    </row>
    <row r="837" spans="1:13" x14ac:dyDescent="0.2">
      <c r="A837" s="39"/>
      <c r="E837" s="43"/>
      <c r="G837" s="45"/>
      <c r="H837" s="46"/>
      <c r="I837" s="46"/>
      <c r="J837" s="46"/>
      <c r="L837" s="43"/>
      <c r="M837" s="46"/>
    </row>
    <row r="838" spans="1:13" x14ac:dyDescent="0.2">
      <c r="A838" s="39"/>
      <c r="E838" s="43"/>
      <c r="G838" s="45"/>
      <c r="H838" s="46"/>
      <c r="I838" s="46"/>
      <c r="J838" s="46"/>
      <c r="L838" s="43"/>
      <c r="M838" s="46"/>
    </row>
    <row r="839" spans="1:13" x14ac:dyDescent="0.2">
      <c r="A839" s="39"/>
      <c r="E839" s="43"/>
      <c r="G839" s="45"/>
      <c r="H839" s="46"/>
      <c r="I839" s="46"/>
      <c r="J839" s="46"/>
      <c r="L839" s="43"/>
      <c r="M839" s="46"/>
    </row>
    <row r="840" spans="1:13" x14ac:dyDescent="0.2">
      <c r="A840" s="39"/>
      <c r="E840" s="43"/>
      <c r="G840" s="45"/>
      <c r="H840" s="46"/>
      <c r="I840" s="46"/>
      <c r="J840" s="46"/>
      <c r="L840" s="43"/>
      <c r="M840" s="46"/>
    </row>
    <row r="841" spans="1:13" x14ac:dyDescent="0.2">
      <c r="A841" s="39"/>
      <c r="E841" s="43"/>
      <c r="G841" s="45"/>
      <c r="H841" s="46"/>
      <c r="I841" s="46"/>
      <c r="J841" s="46"/>
      <c r="L841" s="43"/>
      <c r="M841" s="46"/>
    </row>
    <row r="842" spans="1:13" x14ac:dyDescent="0.2">
      <c r="A842" s="39"/>
      <c r="E842" s="43"/>
      <c r="G842" s="45"/>
      <c r="H842" s="46"/>
      <c r="I842" s="46"/>
      <c r="J842" s="46"/>
      <c r="L842" s="43"/>
      <c r="M842" s="46"/>
    </row>
    <row r="843" spans="1:13" x14ac:dyDescent="0.2">
      <c r="A843" s="39"/>
      <c r="E843" s="43"/>
      <c r="G843" s="45"/>
      <c r="H843" s="46"/>
      <c r="I843" s="46"/>
      <c r="J843" s="46"/>
      <c r="L843" s="43"/>
      <c r="M843" s="46"/>
    </row>
    <row r="844" spans="1:13" x14ac:dyDescent="0.2">
      <c r="A844" s="39"/>
      <c r="E844" s="43"/>
      <c r="G844" s="45"/>
      <c r="H844" s="46"/>
      <c r="I844" s="46"/>
      <c r="J844" s="46"/>
      <c r="L844" s="43"/>
      <c r="M844" s="46"/>
    </row>
    <row r="845" spans="1:13" x14ac:dyDescent="0.2">
      <c r="A845" s="39"/>
      <c r="E845" s="43"/>
      <c r="G845" s="45"/>
      <c r="H845" s="46"/>
      <c r="I845" s="46"/>
      <c r="J845" s="46"/>
      <c r="L845" s="43"/>
      <c r="M845" s="46"/>
    </row>
    <row r="846" spans="1:13" x14ac:dyDescent="0.2">
      <c r="A846" s="39"/>
      <c r="E846" s="43"/>
      <c r="G846" s="45"/>
      <c r="H846" s="46"/>
      <c r="I846" s="46"/>
      <c r="J846" s="46"/>
      <c r="L846" s="43"/>
      <c r="M846" s="46"/>
    </row>
    <row r="847" spans="1:13" x14ac:dyDescent="0.2">
      <c r="A847" s="39"/>
      <c r="E847" s="43"/>
      <c r="G847" s="45"/>
      <c r="H847" s="46"/>
      <c r="I847" s="46"/>
      <c r="J847" s="46"/>
      <c r="L847" s="43"/>
      <c r="M847" s="46"/>
    </row>
    <row r="848" spans="1:13" x14ac:dyDescent="0.2">
      <c r="A848" s="39"/>
      <c r="E848" s="43"/>
      <c r="G848" s="45"/>
      <c r="H848" s="46"/>
      <c r="I848" s="46"/>
      <c r="J848" s="46"/>
      <c r="L848" s="43"/>
      <c r="M848" s="46"/>
    </row>
    <row r="849" spans="1:13" x14ac:dyDescent="0.2">
      <c r="A849" s="39"/>
      <c r="E849" s="43"/>
      <c r="G849" s="45"/>
      <c r="H849" s="46"/>
      <c r="I849" s="46"/>
      <c r="J849" s="46"/>
      <c r="L849" s="43"/>
      <c r="M849" s="46"/>
    </row>
    <row r="850" spans="1:13" x14ac:dyDescent="0.2">
      <c r="A850" s="39"/>
      <c r="E850" s="43"/>
      <c r="G850" s="45"/>
      <c r="H850" s="46"/>
      <c r="I850" s="46"/>
      <c r="J850" s="46"/>
      <c r="L850" s="43"/>
      <c r="M850" s="46"/>
    </row>
    <row r="851" spans="1:13" x14ac:dyDescent="0.2">
      <c r="A851" s="39"/>
      <c r="E851" s="43"/>
      <c r="G851" s="45"/>
      <c r="H851" s="46"/>
      <c r="I851" s="46"/>
      <c r="J851" s="46"/>
      <c r="L851" s="43"/>
      <c r="M851" s="46"/>
    </row>
    <row r="852" spans="1:13" x14ac:dyDescent="0.2">
      <c r="A852" s="39"/>
      <c r="E852" s="43"/>
      <c r="G852" s="45"/>
      <c r="H852" s="46"/>
      <c r="I852" s="46"/>
      <c r="J852" s="46"/>
      <c r="L852" s="43"/>
      <c r="M852" s="46"/>
    </row>
    <row r="853" spans="1:13" x14ac:dyDescent="0.2">
      <c r="A853" s="39"/>
      <c r="E853" s="43"/>
      <c r="G853" s="45"/>
      <c r="H853" s="46"/>
      <c r="I853" s="46"/>
      <c r="J853" s="46"/>
      <c r="L853" s="43"/>
      <c r="M853" s="46"/>
    </row>
    <row r="854" spans="1:13" x14ac:dyDescent="0.2">
      <c r="A854" s="39"/>
      <c r="E854" s="43"/>
      <c r="G854" s="45"/>
      <c r="H854" s="46"/>
      <c r="I854" s="46"/>
      <c r="J854" s="46"/>
      <c r="L854" s="43"/>
      <c r="M854" s="46"/>
    </row>
    <row r="855" spans="1:13" x14ac:dyDescent="0.2">
      <c r="A855" s="39"/>
      <c r="E855" s="43"/>
      <c r="G855" s="45"/>
      <c r="H855" s="46"/>
      <c r="I855" s="46"/>
      <c r="J855" s="46"/>
      <c r="L855" s="43"/>
      <c r="M855" s="46"/>
    </row>
    <row r="856" spans="1:13" x14ac:dyDescent="0.2">
      <c r="A856" s="39"/>
      <c r="E856" s="43"/>
      <c r="G856" s="45"/>
      <c r="H856" s="46"/>
      <c r="I856" s="46"/>
      <c r="J856" s="46"/>
      <c r="L856" s="43"/>
      <c r="M856" s="46"/>
    </row>
    <row r="857" spans="1:13" x14ac:dyDescent="0.2">
      <c r="A857" s="39"/>
      <c r="E857" s="43"/>
      <c r="G857" s="45"/>
      <c r="H857" s="46"/>
      <c r="I857" s="46"/>
      <c r="J857" s="46"/>
      <c r="L857" s="43"/>
      <c r="M857" s="46"/>
    </row>
    <row r="858" spans="1:13" x14ac:dyDescent="0.2">
      <c r="A858" s="39"/>
      <c r="E858" s="43"/>
      <c r="G858" s="45"/>
      <c r="H858" s="46"/>
      <c r="I858" s="46"/>
      <c r="J858" s="46"/>
      <c r="L858" s="43"/>
      <c r="M858" s="46"/>
    </row>
    <row r="859" spans="1:13" x14ac:dyDescent="0.2">
      <c r="A859" s="39"/>
      <c r="E859" s="43"/>
      <c r="G859" s="45"/>
      <c r="H859" s="46"/>
      <c r="I859" s="46"/>
      <c r="J859" s="46"/>
      <c r="L859" s="43"/>
      <c r="M859" s="46"/>
    </row>
    <row r="860" spans="1:13" x14ac:dyDescent="0.2">
      <c r="A860" s="39"/>
      <c r="E860" s="43"/>
      <c r="G860" s="45"/>
      <c r="H860" s="46"/>
      <c r="I860" s="46"/>
      <c r="J860" s="46"/>
      <c r="L860" s="43"/>
      <c r="M860" s="46"/>
    </row>
    <row r="861" spans="1:13" x14ac:dyDescent="0.2">
      <c r="A861" s="39"/>
      <c r="E861" s="43"/>
      <c r="G861" s="45"/>
      <c r="H861" s="46"/>
      <c r="I861" s="46"/>
      <c r="J861" s="46"/>
      <c r="L861" s="43"/>
      <c r="M861" s="46"/>
    </row>
    <row r="862" spans="1:13" x14ac:dyDescent="0.2">
      <c r="A862" s="39"/>
      <c r="E862" s="43"/>
      <c r="G862" s="45"/>
      <c r="H862" s="46"/>
      <c r="I862" s="46"/>
      <c r="J862" s="46"/>
      <c r="L862" s="43"/>
      <c r="M862" s="46"/>
    </row>
    <row r="863" spans="1:13" x14ac:dyDescent="0.2">
      <c r="A863" s="39"/>
      <c r="E863" s="43"/>
      <c r="G863" s="45"/>
      <c r="H863" s="46"/>
      <c r="I863" s="46"/>
      <c r="J863" s="46"/>
      <c r="L863" s="43"/>
      <c r="M863" s="46"/>
    </row>
    <row r="864" spans="1:13" x14ac:dyDescent="0.2">
      <c r="A864" s="39"/>
      <c r="E864" s="43"/>
      <c r="G864" s="45"/>
      <c r="H864" s="46"/>
      <c r="I864" s="46"/>
      <c r="J864" s="46"/>
      <c r="L864" s="43"/>
      <c r="M864" s="46"/>
    </row>
    <row r="865" spans="1:13" x14ac:dyDescent="0.2">
      <c r="A865" s="39"/>
      <c r="E865" s="43"/>
      <c r="G865" s="45"/>
      <c r="H865" s="46"/>
      <c r="I865" s="46"/>
      <c r="J865" s="46"/>
      <c r="L865" s="43"/>
      <c r="M865" s="46"/>
    </row>
    <row r="866" spans="1:13" x14ac:dyDescent="0.2">
      <c r="A866" s="39"/>
      <c r="E866" s="43"/>
      <c r="G866" s="45"/>
      <c r="H866" s="46"/>
      <c r="I866" s="46"/>
      <c r="J866" s="46"/>
      <c r="L866" s="43"/>
      <c r="M866" s="46"/>
    </row>
    <row r="867" spans="1:13" x14ac:dyDescent="0.2">
      <c r="A867" s="39"/>
      <c r="E867" s="43"/>
      <c r="G867" s="45"/>
      <c r="H867" s="46"/>
      <c r="I867" s="46"/>
      <c r="J867" s="46"/>
      <c r="L867" s="43"/>
      <c r="M867" s="46"/>
    </row>
    <row r="868" spans="1:13" x14ac:dyDescent="0.2">
      <c r="A868" s="39"/>
      <c r="E868" s="43"/>
      <c r="G868" s="45"/>
      <c r="H868" s="46"/>
      <c r="I868" s="46"/>
      <c r="J868" s="46"/>
      <c r="L868" s="43"/>
      <c r="M868" s="46"/>
    </row>
    <row r="869" spans="1:13" x14ac:dyDescent="0.2">
      <c r="A869" s="39"/>
      <c r="E869" s="43"/>
      <c r="G869" s="45"/>
      <c r="H869" s="46"/>
      <c r="I869" s="46"/>
      <c r="J869" s="46"/>
      <c r="L869" s="43"/>
      <c r="M869" s="46"/>
    </row>
    <row r="870" spans="1:13" x14ac:dyDescent="0.2">
      <c r="A870" s="39"/>
      <c r="E870" s="43"/>
      <c r="G870" s="45"/>
      <c r="H870" s="46"/>
      <c r="I870" s="46"/>
      <c r="J870" s="46"/>
      <c r="L870" s="43"/>
      <c r="M870" s="46"/>
    </row>
    <row r="871" spans="1:13" x14ac:dyDescent="0.2">
      <c r="A871" s="39"/>
      <c r="E871" s="43"/>
      <c r="G871" s="45"/>
      <c r="H871" s="46"/>
      <c r="I871" s="46"/>
      <c r="J871" s="46"/>
      <c r="L871" s="43"/>
      <c r="M871" s="46"/>
    </row>
    <row r="872" spans="1:13" x14ac:dyDescent="0.2">
      <c r="A872" s="39"/>
      <c r="E872" s="43"/>
      <c r="G872" s="45"/>
      <c r="H872" s="46"/>
      <c r="I872" s="46"/>
      <c r="J872" s="46"/>
      <c r="L872" s="43"/>
      <c r="M872" s="46"/>
    </row>
    <row r="873" spans="1:13" x14ac:dyDescent="0.2">
      <c r="A873" s="39"/>
      <c r="E873" s="43"/>
      <c r="G873" s="45"/>
      <c r="H873" s="46"/>
      <c r="I873" s="46"/>
      <c r="J873" s="46"/>
      <c r="L873" s="43"/>
      <c r="M873" s="46"/>
    </row>
    <row r="874" spans="1:13" x14ac:dyDescent="0.2">
      <c r="A874" s="39"/>
      <c r="E874" s="43"/>
      <c r="G874" s="45"/>
      <c r="H874" s="46"/>
      <c r="I874" s="46"/>
      <c r="J874" s="46"/>
      <c r="L874" s="43"/>
      <c r="M874" s="46"/>
    </row>
    <row r="875" spans="1:13" x14ac:dyDescent="0.2">
      <c r="A875" s="39"/>
      <c r="E875" s="43"/>
      <c r="G875" s="45"/>
      <c r="H875" s="46"/>
      <c r="I875" s="46"/>
      <c r="J875" s="46"/>
      <c r="L875" s="43"/>
      <c r="M875" s="46"/>
    </row>
    <row r="876" spans="1:13" x14ac:dyDescent="0.2">
      <c r="A876" s="39"/>
      <c r="E876" s="43"/>
      <c r="G876" s="45"/>
      <c r="H876" s="46"/>
      <c r="I876" s="46"/>
      <c r="J876" s="46"/>
      <c r="L876" s="43"/>
      <c r="M876" s="46"/>
    </row>
    <row r="877" spans="1:13" x14ac:dyDescent="0.2">
      <c r="A877" s="39"/>
      <c r="E877" s="43"/>
      <c r="G877" s="45"/>
      <c r="H877" s="46"/>
      <c r="I877" s="46"/>
      <c r="J877" s="46"/>
      <c r="L877" s="43"/>
      <c r="M877" s="46"/>
    </row>
    <row r="878" spans="1:13" x14ac:dyDescent="0.2">
      <c r="A878" s="39"/>
      <c r="E878" s="43"/>
      <c r="G878" s="45"/>
      <c r="H878" s="46"/>
      <c r="I878" s="46"/>
      <c r="J878" s="46"/>
      <c r="L878" s="43"/>
      <c r="M878" s="46"/>
    </row>
    <row r="879" spans="1:13" x14ac:dyDescent="0.2">
      <c r="A879" s="39"/>
      <c r="E879" s="43"/>
      <c r="G879" s="45"/>
      <c r="H879" s="46"/>
      <c r="I879" s="46"/>
      <c r="J879" s="46"/>
      <c r="L879" s="43"/>
      <c r="M879" s="46"/>
    </row>
    <row r="880" spans="1:13" x14ac:dyDescent="0.2">
      <c r="A880" s="39"/>
      <c r="E880" s="43"/>
      <c r="G880" s="45"/>
      <c r="H880" s="46"/>
      <c r="I880" s="46"/>
      <c r="J880" s="46"/>
      <c r="L880" s="43"/>
      <c r="M880" s="46"/>
    </row>
    <row r="881" spans="1:13" x14ac:dyDescent="0.2">
      <c r="A881" s="39"/>
      <c r="E881" s="43"/>
      <c r="G881" s="45"/>
      <c r="H881" s="46"/>
      <c r="I881" s="46"/>
      <c r="J881" s="46"/>
      <c r="L881" s="43"/>
      <c r="M881" s="46"/>
    </row>
    <row r="882" spans="1:13" x14ac:dyDescent="0.2">
      <c r="A882" s="39"/>
      <c r="E882" s="43"/>
      <c r="G882" s="45"/>
      <c r="H882" s="46"/>
      <c r="I882" s="46"/>
      <c r="J882" s="46"/>
      <c r="L882" s="43"/>
      <c r="M882" s="46"/>
    </row>
    <row r="883" spans="1:13" x14ac:dyDescent="0.2">
      <c r="A883" s="39"/>
      <c r="E883" s="43"/>
      <c r="G883" s="45"/>
      <c r="H883" s="46"/>
      <c r="I883" s="46"/>
      <c r="J883" s="46"/>
      <c r="L883" s="43"/>
      <c r="M883" s="46"/>
    </row>
    <row r="884" spans="1:13" x14ac:dyDescent="0.2">
      <c r="A884" s="39"/>
      <c r="E884" s="43"/>
      <c r="G884" s="45"/>
      <c r="H884" s="46"/>
      <c r="I884" s="46"/>
      <c r="J884" s="46"/>
      <c r="L884" s="43"/>
      <c r="M884" s="46"/>
    </row>
    <row r="885" spans="1:13" x14ac:dyDescent="0.2">
      <c r="A885" s="39"/>
      <c r="E885" s="43"/>
      <c r="G885" s="45"/>
      <c r="H885" s="46"/>
      <c r="I885" s="46"/>
      <c r="J885" s="46"/>
      <c r="L885" s="43"/>
      <c r="M885" s="46"/>
    </row>
    <row r="886" spans="1:13" x14ac:dyDescent="0.2">
      <c r="A886" s="39"/>
      <c r="E886" s="43"/>
      <c r="G886" s="45"/>
      <c r="H886" s="46"/>
      <c r="I886" s="46"/>
      <c r="J886" s="46"/>
      <c r="L886" s="43"/>
      <c r="M886" s="46"/>
    </row>
    <row r="887" spans="1:13" x14ac:dyDescent="0.2">
      <c r="A887" s="39"/>
      <c r="E887" s="43"/>
      <c r="G887" s="45"/>
      <c r="H887" s="46"/>
      <c r="I887" s="46"/>
      <c r="J887" s="46"/>
      <c r="L887" s="43"/>
      <c r="M887" s="46"/>
    </row>
    <row r="888" spans="1:13" x14ac:dyDescent="0.2">
      <c r="A888" s="39"/>
      <c r="E888" s="43"/>
      <c r="G888" s="45"/>
      <c r="H888" s="46"/>
      <c r="I888" s="46"/>
      <c r="J888" s="46"/>
      <c r="L888" s="43"/>
      <c r="M888" s="46"/>
    </row>
    <row r="889" spans="1:13" x14ac:dyDescent="0.2">
      <c r="A889" s="39"/>
      <c r="E889" s="43"/>
      <c r="G889" s="45"/>
      <c r="H889" s="46"/>
      <c r="I889" s="46"/>
      <c r="J889" s="46"/>
      <c r="L889" s="43"/>
      <c r="M889" s="46"/>
    </row>
    <row r="890" spans="1:13" x14ac:dyDescent="0.2">
      <c r="A890" s="39"/>
      <c r="E890" s="43"/>
      <c r="G890" s="45"/>
      <c r="H890" s="46"/>
      <c r="I890" s="46"/>
      <c r="J890" s="46"/>
      <c r="L890" s="43"/>
      <c r="M890" s="46"/>
    </row>
    <row r="891" spans="1:13" x14ac:dyDescent="0.2">
      <c r="A891" s="39"/>
      <c r="E891" s="43"/>
      <c r="G891" s="45"/>
      <c r="H891" s="46"/>
      <c r="I891" s="46"/>
      <c r="J891" s="46"/>
      <c r="L891" s="43"/>
      <c r="M891" s="46"/>
    </row>
    <row r="892" spans="1:13" x14ac:dyDescent="0.2">
      <c r="A892" s="39"/>
      <c r="E892" s="43"/>
      <c r="G892" s="45"/>
      <c r="H892" s="46"/>
      <c r="I892" s="46"/>
      <c r="J892" s="46"/>
      <c r="L892" s="43"/>
      <c r="M892" s="46"/>
    </row>
    <row r="893" spans="1:13" x14ac:dyDescent="0.2">
      <c r="A893" s="39"/>
      <c r="E893" s="43"/>
      <c r="G893" s="45"/>
      <c r="H893" s="46"/>
      <c r="I893" s="46"/>
      <c r="J893" s="46"/>
      <c r="L893" s="43"/>
      <c r="M893" s="46"/>
    </row>
    <row r="894" spans="1:13" x14ac:dyDescent="0.2">
      <c r="A894" s="39"/>
      <c r="E894" s="43"/>
      <c r="G894" s="45"/>
      <c r="H894" s="46"/>
      <c r="I894" s="46"/>
      <c r="J894" s="46"/>
      <c r="L894" s="43"/>
      <c r="M894" s="46"/>
    </row>
    <row r="895" spans="1:13" x14ac:dyDescent="0.2">
      <c r="A895" s="39"/>
      <c r="E895" s="43"/>
      <c r="G895" s="45"/>
      <c r="H895" s="46"/>
      <c r="I895" s="46"/>
      <c r="J895" s="46"/>
      <c r="L895" s="43"/>
      <c r="M895" s="46"/>
    </row>
    <row r="896" spans="1:13" x14ac:dyDescent="0.2">
      <c r="A896" s="39"/>
      <c r="E896" s="43"/>
      <c r="G896" s="45"/>
      <c r="H896" s="46"/>
      <c r="I896" s="46"/>
      <c r="J896" s="46"/>
      <c r="L896" s="43"/>
      <c r="M896" s="46"/>
    </row>
    <row r="897" spans="1:13" x14ac:dyDescent="0.2">
      <c r="A897" s="39"/>
      <c r="E897" s="43"/>
      <c r="G897" s="45"/>
      <c r="H897" s="46"/>
      <c r="I897" s="46"/>
      <c r="J897" s="46"/>
      <c r="L897" s="43"/>
      <c r="M897" s="46"/>
    </row>
    <row r="898" spans="1:13" x14ac:dyDescent="0.2">
      <c r="A898" s="39"/>
      <c r="E898" s="43"/>
      <c r="G898" s="45"/>
      <c r="H898" s="46"/>
      <c r="I898" s="46"/>
      <c r="J898" s="46"/>
      <c r="L898" s="43"/>
      <c r="M898" s="46"/>
    </row>
    <row r="899" spans="1:13" x14ac:dyDescent="0.2">
      <c r="A899" s="39"/>
      <c r="E899" s="43"/>
      <c r="G899" s="45"/>
      <c r="H899" s="46"/>
      <c r="I899" s="46"/>
      <c r="J899" s="46"/>
      <c r="L899" s="43"/>
      <c r="M899" s="46"/>
    </row>
    <row r="900" spans="1:13" x14ac:dyDescent="0.2">
      <c r="A900" s="39"/>
      <c r="E900" s="43"/>
      <c r="G900" s="45"/>
      <c r="H900" s="46"/>
      <c r="I900" s="46"/>
      <c r="J900" s="46"/>
      <c r="L900" s="43"/>
      <c r="M900" s="46"/>
    </row>
    <row r="901" spans="1:13" x14ac:dyDescent="0.2">
      <c r="A901" s="39"/>
      <c r="E901" s="43"/>
      <c r="G901" s="45"/>
      <c r="H901" s="46"/>
      <c r="I901" s="46"/>
      <c r="J901" s="46"/>
      <c r="L901" s="43"/>
      <c r="M901" s="46"/>
    </row>
    <row r="902" spans="1:13" x14ac:dyDescent="0.2">
      <c r="A902" s="39"/>
      <c r="E902" s="43"/>
      <c r="G902" s="45"/>
      <c r="H902" s="46"/>
      <c r="I902" s="46"/>
      <c r="J902" s="46"/>
      <c r="L902" s="43"/>
      <c r="M902" s="46"/>
    </row>
    <row r="903" spans="1:13" x14ac:dyDescent="0.2">
      <c r="A903" s="39"/>
      <c r="E903" s="43"/>
      <c r="G903" s="45"/>
      <c r="H903" s="46"/>
      <c r="I903" s="46"/>
      <c r="J903" s="46"/>
      <c r="L903" s="43"/>
      <c r="M903" s="46"/>
    </row>
    <row r="904" spans="1:13" x14ac:dyDescent="0.2">
      <c r="A904" s="39"/>
      <c r="E904" s="43"/>
      <c r="G904" s="45"/>
      <c r="H904" s="46"/>
      <c r="I904" s="46"/>
      <c r="J904" s="46"/>
      <c r="L904" s="43"/>
      <c r="M904" s="46"/>
    </row>
    <row r="905" spans="1:13" x14ac:dyDescent="0.2">
      <c r="A905" s="39"/>
      <c r="E905" s="43"/>
      <c r="G905" s="45"/>
      <c r="H905" s="46"/>
      <c r="I905" s="46"/>
      <c r="J905" s="46"/>
      <c r="L905" s="43"/>
      <c r="M905" s="46"/>
    </row>
    <row r="906" spans="1:13" x14ac:dyDescent="0.2">
      <c r="A906" s="39"/>
      <c r="E906" s="43"/>
      <c r="G906" s="45"/>
      <c r="H906" s="46"/>
      <c r="I906" s="46"/>
      <c r="J906" s="46"/>
      <c r="L906" s="43"/>
      <c r="M906" s="46"/>
    </row>
    <row r="907" spans="1:13" x14ac:dyDescent="0.2">
      <c r="A907" s="39"/>
      <c r="E907" s="43"/>
      <c r="G907" s="45"/>
      <c r="H907" s="46"/>
      <c r="I907" s="46"/>
      <c r="J907" s="46"/>
      <c r="L907" s="43"/>
      <c r="M907" s="46"/>
    </row>
    <row r="908" spans="1:13" x14ac:dyDescent="0.2">
      <c r="A908" s="39"/>
      <c r="E908" s="43"/>
      <c r="G908" s="45"/>
      <c r="H908" s="46"/>
      <c r="I908" s="46"/>
      <c r="J908" s="46"/>
      <c r="L908" s="43"/>
      <c r="M908" s="46"/>
    </row>
    <row r="909" spans="1:13" x14ac:dyDescent="0.2">
      <c r="A909" s="39"/>
      <c r="E909" s="43"/>
      <c r="G909" s="45"/>
      <c r="H909" s="46"/>
      <c r="I909" s="46"/>
      <c r="J909" s="46"/>
      <c r="L909" s="43"/>
      <c r="M909" s="46"/>
    </row>
    <row r="910" spans="1:13" x14ac:dyDescent="0.2">
      <c r="A910" s="39"/>
      <c r="E910" s="43"/>
      <c r="G910" s="45"/>
      <c r="H910" s="46"/>
      <c r="I910" s="46"/>
      <c r="J910" s="46"/>
      <c r="L910" s="43"/>
      <c r="M910" s="46"/>
    </row>
    <row r="911" spans="1:13" x14ac:dyDescent="0.2">
      <c r="A911" s="39"/>
      <c r="E911" s="43"/>
      <c r="G911" s="45"/>
      <c r="H911" s="46"/>
      <c r="I911" s="46"/>
      <c r="J911" s="46"/>
      <c r="L911" s="43"/>
      <c r="M911" s="46"/>
    </row>
    <row r="912" spans="1:13" x14ac:dyDescent="0.2">
      <c r="A912" s="39"/>
      <c r="E912" s="43"/>
      <c r="G912" s="45"/>
      <c r="H912" s="46"/>
      <c r="I912" s="46"/>
      <c r="J912" s="46"/>
      <c r="L912" s="43"/>
      <c r="M912" s="46"/>
    </row>
    <row r="913" spans="1:13" x14ac:dyDescent="0.2">
      <c r="A913" s="39"/>
      <c r="E913" s="43"/>
      <c r="G913" s="45"/>
      <c r="H913" s="46"/>
      <c r="I913" s="46"/>
      <c r="J913" s="46"/>
      <c r="L913" s="43"/>
      <c r="M913" s="46"/>
    </row>
    <row r="914" spans="1:13" x14ac:dyDescent="0.2">
      <c r="A914" s="39"/>
      <c r="E914" s="43"/>
      <c r="G914" s="45"/>
      <c r="H914" s="46"/>
      <c r="I914" s="46"/>
      <c r="J914" s="46"/>
      <c r="L914" s="43"/>
      <c r="M914" s="46"/>
    </row>
    <row r="915" spans="1:13" x14ac:dyDescent="0.2">
      <c r="A915" s="39"/>
      <c r="E915" s="43"/>
      <c r="G915" s="45"/>
      <c r="H915" s="46"/>
      <c r="I915" s="46"/>
      <c r="J915" s="46"/>
      <c r="L915" s="43"/>
      <c r="M915" s="46"/>
    </row>
    <row r="916" spans="1:13" x14ac:dyDescent="0.2">
      <c r="A916" s="39"/>
      <c r="E916" s="43"/>
      <c r="G916" s="45"/>
      <c r="H916" s="46"/>
      <c r="I916" s="46"/>
      <c r="J916" s="46"/>
      <c r="L916" s="43"/>
      <c r="M916" s="46"/>
    </row>
    <row r="917" spans="1:13" x14ac:dyDescent="0.2">
      <c r="A917" s="39"/>
      <c r="E917" s="43"/>
      <c r="G917" s="45"/>
      <c r="H917" s="46"/>
      <c r="I917" s="46"/>
      <c r="J917" s="46"/>
      <c r="L917" s="43"/>
      <c r="M917" s="46"/>
    </row>
    <row r="918" spans="1:13" x14ac:dyDescent="0.2">
      <c r="A918" s="39"/>
      <c r="E918" s="43"/>
      <c r="G918" s="45"/>
      <c r="H918" s="46"/>
      <c r="I918" s="46"/>
      <c r="J918" s="46"/>
      <c r="L918" s="43"/>
      <c r="M918" s="46"/>
    </row>
    <row r="919" spans="1:13" x14ac:dyDescent="0.2">
      <c r="A919" s="39"/>
      <c r="E919" s="43"/>
      <c r="G919" s="45"/>
      <c r="H919" s="46"/>
      <c r="I919" s="46"/>
      <c r="J919" s="46"/>
      <c r="L919" s="43"/>
      <c r="M919" s="46"/>
    </row>
    <row r="920" spans="1:13" x14ac:dyDescent="0.2">
      <c r="A920" s="39"/>
      <c r="E920" s="43"/>
      <c r="G920" s="45"/>
      <c r="H920" s="46"/>
      <c r="I920" s="46"/>
      <c r="J920" s="46"/>
      <c r="L920" s="43"/>
      <c r="M920" s="46"/>
    </row>
    <row r="921" spans="1:13" x14ac:dyDescent="0.2">
      <c r="A921" s="39"/>
      <c r="E921" s="43"/>
      <c r="G921" s="45"/>
      <c r="H921" s="46"/>
      <c r="I921" s="46"/>
      <c r="J921" s="46"/>
      <c r="L921" s="43"/>
      <c r="M921" s="46"/>
    </row>
    <row r="922" spans="1:13" x14ac:dyDescent="0.2">
      <c r="A922" s="39"/>
      <c r="E922" s="43"/>
      <c r="G922" s="45"/>
      <c r="H922" s="46"/>
      <c r="I922" s="46"/>
      <c r="J922" s="46"/>
      <c r="L922" s="43"/>
      <c r="M922" s="46"/>
    </row>
    <row r="923" spans="1:13" x14ac:dyDescent="0.2">
      <c r="A923" s="39"/>
      <c r="E923" s="43"/>
      <c r="G923" s="45"/>
      <c r="H923" s="46"/>
      <c r="I923" s="46"/>
      <c r="J923" s="46"/>
      <c r="L923" s="43"/>
      <c r="M923" s="46"/>
    </row>
    <row r="924" spans="1:13" x14ac:dyDescent="0.2">
      <c r="A924" s="39"/>
      <c r="E924" s="43"/>
      <c r="G924" s="45"/>
      <c r="H924" s="46"/>
      <c r="I924" s="46"/>
      <c r="J924" s="46"/>
      <c r="L924" s="43"/>
      <c r="M924" s="46"/>
    </row>
    <row r="925" spans="1:13" x14ac:dyDescent="0.2">
      <c r="A925" s="39"/>
      <c r="E925" s="43"/>
      <c r="G925" s="45"/>
      <c r="H925" s="46"/>
      <c r="I925" s="46"/>
      <c r="J925" s="46"/>
      <c r="L925" s="43"/>
      <c r="M925" s="46"/>
    </row>
    <row r="926" spans="1:13" x14ac:dyDescent="0.2">
      <c r="A926" s="39"/>
      <c r="E926" s="43"/>
      <c r="G926" s="45"/>
      <c r="H926" s="46"/>
      <c r="I926" s="46"/>
      <c r="J926" s="46"/>
      <c r="L926" s="43"/>
      <c r="M926" s="46"/>
    </row>
    <row r="927" spans="1:13" x14ac:dyDescent="0.2">
      <c r="A927" s="39"/>
      <c r="E927" s="43"/>
      <c r="G927" s="45"/>
      <c r="H927" s="46"/>
      <c r="I927" s="46"/>
      <c r="J927" s="46"/>
      <c r="L927" s="43"/>
      <c r="M927" s="46"/>
    </row>
    <row r="928" spans="1:13" x14ac:dyDescent="0.2">
      <c r="A928" s="39"/>
      <c r="E928" s="43"/>
      <c r="G928" s="45"/>
      <c r="H928" s="46"/>
      <c r="I928" s="46"/>
      <c r="J928" s="46"/>
      <c r="L928" s="43"/>
      <c r="M928" s="46"/>
    </row>
    <row r="929" spans="1:13" x14ac:dyDescent="0.2">
      <c r="A929" s="39"/>
      <c r="E929" s="43"/>
      <c r="G929" s="45"/>
      <c r="H929" s="46"/>
      <c r="I929" s="46"/>
      <c r="J929" s="46"/>
      <c r="L929" s="43"/>
      <c r="M929" s="46"/>
    </row>
    <row r="930" spans="1:13" x14ac:dyDescent="0.2">
      <c r="A930" s="39"/>
      <c r="E930" s="43"/>
      <c r="G930" s="45"/>
      <c r="H930" s="46"/>
      <c r="I930" s="46"/>
      <c r="J930" s="46"/>
      <c r="L930" s="43"/>
      <c r="M930" s="46"/>
    </row>
    <row r="931" spans="1:13" x14ac:dyDescent="0.2">
      <c r="A931" s="39"/>
      <c r="E931" s="43"/>
      <c r="G931" s="45"/>
      <c r="H931" s="46"/>
      <c r="I931" s="46"/>
      <c r="J931" s="46"/>
      <c r="L931" s="43"/>
      <c r="M931" s="46"/>
    </row>
    <row r="932" spans="1:13" x14ac:dyDescent="0.2">
      <c r="A932" s="39"/>
      <c r="E932" s="43"/>
      <c r="G932" s="45"/>
      <c r="H932" s="46"/>
      <c r="I932" s="46"/>
      <c r="J932" s="46"/>
      <c r="L932" s="43"/>
      <c r="M932" s="46"/>
    </row>
    <row r="933" spans="1:13" x14ac:dyDescent="0.2">
      <c r="A933" s="39"/>
      <c r="E933" s="43"/>
      <c r="G933" s="45"/>
      <c r="H933" s="46"/>
      <c r="I933" s="46"/>
      <c r="J933" s="46"/>
      <c r="L933" s="43"/>
      <c r="M933" s="46"/>
    </row>
    <row r="934" spans="1:13" x14ac:dyDescent="0.2">
      <c r="A934" s="39"/>
      <c r="E934" s="43"/>
      <c r="G934" s="45"/>
      <c r="H934" s="46"/>
      <c r="I934" s="46"/>
      <c r="J934" s="46"/>
      <c r="L934" s="43"/>
      <c r="M934" s="46"/>
    </row>
    <row r="935" spans="1:13" x14ac:dyDescent="0.2">
      <c r="A935" s="39"/>
      <c r="E935" s="43"/>
      <c r="G935" s="45"/>
      <c r="H935" s="46"/>
      <c r="I935" s="46"/>
      <c r="J935" s="46"/>
      <c r="L935" s="43"/>
      <c r="M935" s="46"/>
    </row>
    <row r="936" spans="1:13" x14ac:dyDescent="0.2">
      <c r="A936" s="39"/>
      <c r="E936" s="43"/>
      <c r="G936" s="45"/>
      <c r="H936" s="46"/>
      <c r="I936" s="46"/>
      <c r="J936" s="46"/>
      <c r="L936" s="43"/>
      <c r="M936" s="46"/>
    </row>
    <row r="937" spans="1:13" x14ac:dyDescent="0.2">
      <c r="A937" s="39"/>
      <c r="E937" s="43"/>
      <c r="G937" s="45"/>
      <c r="H937" s="46"/>
      <c r="I937" s="46"/>
      <c r="J937" s="46"/>
      <c r="L937" s="43"/>
      <c r="M937" s="46"/>
    </row>
    <row r="938" spans="1:13" x14ac:dyDescent="0.2">
      <c r="A938" s="39"/>
      <c r="E938" s="43"/>
      <c r="G938" s="45"/>
      <c r="H938" s="46"/>
      <c r="I938" s="46"/>
      <c r="J938" s="46"/>
      <c r="L938" s="43"/>
      <c r="M938" s="46"/>
    </row>
    <row r="939" spans="1:13" x14ac:dyDescent="0.2">
      <c r="A939" s="39"/>
      <c r="E939" s="43"/>
      <c r="G939" s="45"/>
      <c r="H939" s="46"/>
      <c r="I939" s="46"/>
      <c r="J939" s="46"/>
      <c r="L939" s="43"/>
      <c r="M939" s="46"/>
    </row>
    <row r="940" spans="1:13" x14ac:dyDescent="0.2">
      <c r="A940" s="39"/>
      <c r="E940" s="43"/>
      <c r="G940" s="45"/>
      <c r="H940" s="46"/>
      <c r="I940" s="46"/>
      <c r="J940" s="46"/>
      <c r="L940" s="43"/>
      <c r="M940" s="46"/>
    </row>
    <row r="941" spans="1:13" x14ac:dyDescent="0.2">
      <c r="A941" s="39"/>
      <c r="E941" s="43"/>
      <c r="G941" s="45"/>
      <c r="H941" s="46"/>
      <c r="I941" s="46"/>
      <c r="J941" s="46"/>
      <c r="L941" s="43"/>
      <c r="M941" s="46"/>
    </row>
    <row r="942" spans="1:13" x14ac:dyDescent="0.2">
      <c r="A942" s="39"/>
      <c r="E942" s="43"/>
      <c r="G942" s="45"/>
      <c r="H942" s="46"/>
      <c r="I942" s="46"/>
      <c r="J942" s="46"/>
      <c r="L942" s="43"/>
      <c r="M942" s="46"/>
    </row>
    <row r="943" spans="1:13" x14ac:dyDescent="0.2">
      <c r="A943" s="39"/>
      <c r="E943" s="43"/>
      <c r="G943" s="45"/>
      <c r="H943" s="46"/>
      <c r="I943" s="46"/>
      <c r="J943" s="46"/>
      <c r="L943" s="43"/>
      <c r="M943" s="46"/>
    </row>
    <row r="944" spans="1:13" x14ac:dyDescent="0.2">
      <c r="A944" s="39"/>
      <c r="E944" s="43"/>
      <c r="G944" s="45"/>
      <c r="H944" s="46"/>
      <c r="I944" s="46"/>
      <c r="J944" s="46"/>
      <c r="L944" s="43"/>
      <c r="M944" s="46"/>
    </row>
    <row r="945" spans="1:13" x14ac:dyDescent="0.2">
      <c r="A945" s="39"/>
      <c r="E945" s="43"/>
      <c r="G945" s="45"/>
      <c r="H945" s="46"/>
      <c r="I945" s="46"/>
      <c r="J945" s="46"/>
      <c r="L945" s="43"/>
      <c r="M945" s="46"/>
    </row>
    <row r="946" spans="1:13" x14ac:dyDescent="0.2">
      <c r="A946" s="39"/>
      <c r="E946" s="43"/>
      <c r="G946" s="45"/>
      <c r="H946" s="46"/>
      <c r="I946" s="46"/>
      <c r="J946" s="46"/>
      <c r="L946" s="43"/>
      <c r="M946" s="46"/>
    </row>
    <row r="947" spans="1:13" x14ac:dyDescent="0.2">
      <c r="A947" s="39"/>
      <c r="E947" s="43"/>
      <c r="G947" s="45"/>
      <c r="H947" s="46"/>
      <c r="I947" s="46"/>
      <c r="J947" s="46"/>
      <c r="L947" s="43"/>
      <c r="M947" s="46"/>
    </row>
    <row r="948" spans="1:13" x14ac:dyDescent="0.2">
      <c r="A948" s="39"/>
      <c r="E948" s="43"/>
      <c r="G948" s="45"/>
      <c r="H948" s="46"/>
      <c r="I948" s="46"/>
      <c r="J948" s="46"/>
      <c r="L948" s="43"/>
      <c r="M948" s="46"/>
    </row>
    <row r="949" spans="1:13" x14ac:dyDescent="0.2">
      <c r="A949" s="39"/>
      <c r="E949" s="43"/>
      <c r="G949" s="45"/>
      <c r="H949" s="46"/>
      <c r="I949" s="46"/>
      <c r="J949" s="46"/>
      <c r="L949" s="43"/>
      <c r="M949" s="46"/>
    </row>
    <row r="950" spans="1:13" x14ac:dyDescent="0.2">
      <c r="A950" s="39"/>
      <c r="E950" s="43"/>
      <c r="G950" s="45"/>
      <c r="H950" s="46"/>
      <c r="I950" s="46"/>
      <c r="J950" s="46"/>
      <c r="L950" s="43"/>
      <c r="M950" s="46"/>
    </row>
    <row r="951" spans="1:13" x14ac:dyDescent="0.2">
      <c r="A951" s="39"/>
      <c r="E951" s="43"/>
      <c r="G951" s="45"/>
      <c r="H951" s="46"/>
      <c r="I951" s="46"/>
      <c r="J951" s="46"/>
      <c r="L951" s="43"/>
      <c r="M951" s="46"/>
    </row>
    <row r="952" spans="1:13" x14ac:dyDescent="0.2">
      <c r="A952" s="39"/>
      <c r="E952" s="43"/>
      <c r="G952" s="45"/>
      <c r="H952" s="46"/>
      <c r="I952" s="46"/>
      <c r="J952" s="46"/>
      <c r="L952" s="43"/>
      <c r="M952" s="46"/>
    </row>
    <row r="953" spans="1:13" x14ac:dyDescent="0.2">
      <c r="A953" s="39"/>
      <c r="E953" s="43"/>
      <c r="G953" s="45"/>
      <c r="H953" s="46"/>
      <c r="I953" s="46"/>
      <c r="J953" s="46"/>
      <c r="L953" s="43"/>
      <c r="M953" s="46"/>
    </row>
    <row r="954" spans="1:13" x14ac:dyDescent="0.2">
      <c r="A954" s="39"/>
      <c r="E954" s="43"/>
      <c r="G954" s="45"/>
      <c r="H954" s="46"/>
      <c r="I954" s="46"/>
      <c r="J954" s="46"/>
      <c r="L954" s="43"/>
      <c r="M954" s="46"/>
    </row>
    <row r="955" spans="1:13" x14ac:dyDescent="0.2">
      <c r="A955" s="39"/>
      <c r="E955" s="43"/>
      <c r="G955" s="45"/>
      <c r="H955" s="46"/>
      <c r="I955" s="46"/>
      <c r="J955" s="46"/>
      <c r="L955" s="43"/>
      <c r="M955" s="46"/>
    </row>
    <row r="956" spans="1:13" x14ac:dyDescent="0.2">
      <c r="A956" s="39"/>
      <c r="E956" s="43"/>
      <c r="G956" s="45"/>
      <c r="H956" s="46"/>
      <c r="I956" s="46"/>
      <c r="J956" s="46"/>
      <c r="L956" s="43"/>
      <c r="M956" s="46"/>
    </row>
    <row r="957" spans="1:13" x14ac:dyDescent="0.2">
      <c r="A957" s="39"/>
      <c r="E957" s="43"/>
      <c r="G957" s="45"/>
      <c r="H957" s="46"/>
      <c r="I957" s="46"/>
      <c r="J957" s="46"/>
      <c r="L957" s="43"/>
      <c r="M957" s="46"/>
    </row>
    <row r="958" spans="1:13" x14ac:dyDescent="0.2">
      <c r="A958" s="39"/>
      <c r="E958" s="43"/>
      <c r="G958" s="45"/>
      <c r="H958" s="46"/>
      <c r="I958" s="46"/>
      <c r="J958" s="46"/>
      <c r="L958" s="43"/>
      <c r="M958" s="46"/>
    </row>
    <row r="959" spans="1:13" x14ac:dyDescent="0.2">
      <c r="A959" s="39"/>
      <c r="E959" s="43"/>
      <c r="G959" s="45"/>
      <c r="H959" s="46"/>
      <c r="I959" s="46"/>
      <c r="J959" s="46"/>
      <c r="L959" s="43"/>
      <c r="M959" s="46"/>
    </row>
    <row r="960" spans="1:13" x14ac:dyDescent="0.2">
      <c r="A960" s="39"/>
      <c r="E960" s="43"/>
      <c r="G960" s="45"/>
      <c r="H960" s="46"/>
      <c r="I960" s="46"/>
      <c r="J960" s="46"/>
      <c r="L960" s="43"/>
      <c r="M960" s="46"/>
    </row>
    <row r="961" spans="1:13" x14ac:dyDescent="0.2">
      <c r="A961" s="39"/>
      <c r="E961" s="43"/>
      <c r="G961" s="45"/>
      <c r="H961" s="46"/>
      <c r="I961" s="46"/>
      <c r="J961" s="46"/>
      <c r="L961" s="43"/>
      <c r="M961" s="46"/>
    </row>
    <row r="962" spans="1:13" x14ac:dyDescent="0.2">
      <c r="A962" s="39"/>
      <c r="E962" s="43"/>
      <c r="G962" s="45"/>
      <c r="H962" s="46"/>
      <c r="I962" s="46"/>
      <c r="J962" s="46"/>
      <c r="L962" s="43"/>
      <c r="M962" s="46"/>
    </row>
    <row r="963" spans="1:13" x14ac:dyDescent="0.2">
      <c r="A963" s="39"/>
      <c r="E963" s="43"/>
      <c r="G963" s="45"/>
      <c r="H963" s="46"/>
      <c r="I963" s="46"/>
      <c r="J963" s="46"/>
      <c r="L963" s="43"/>
      <c r="M963" s="46"/>
    </row>
    <row r="964" spans="1:13" x14ac:dyDescent="0.2">
      <c r="A964" s="39"/>
      <c r="E964" s="43"/>
      <c r="G964" s="45"/>
      <c r="H964" s="46"/>
      <c r="I964" s="46"/>
      <c r="J964" s="46"/>
      <c r="L964" s="43"/>
      <c r="M964" s="46"/>
    </row>
    <row r="965" spans="1:13" x14ac:dyDescent="0.2">
      <c r="A965" s="39"/>
      <c r="E965" s="43"/>
      <c r="G965" s="45"/>
      <c r="H965" s="46"/>
      <c r="I965" s="46"/>
      <c r="J965" s="46"/>
      <c r="L965" s="43"/>
      <c r="M965" s="46"/>
    </row>
    <row r="966" spans="1:13" x14ac:dyDescent="0.2">
      <c r="A966" s="39"/>
      <c r="E966" s="43"/>
      <c r="G966" s="45"/>
      <c r="H966" s="46"/>
      <c r="I966" s="46"/>
      <c r="J966" s="46"/>
      <c r="L966" s="43"/>
      <c r="M966" s="46"/>
    </row>
    <row r="967" spans="1:13" x14ac:dyDescent="0.2">
      <c r="A967" s="39"/>
      <c r="E967" s="43"/>
      <c r="G967" s="45"/>
      <c r="H967" s="46"/>
      <c r="I967" s="46"/>
      <c r="J967" s="46"/>
      <c r="L967" s="43"/>
      <c r="M967" s="46"/>
    </row>
    <row r="968" spans="1:13" x14ac:dyDescent="0.2">
      <c r="A968" s="39"/>
      <c r="E968" s="43"/>
      <c r="G968" s="45"/>
      <c r="H968" s="46"/>
      <c r="I968" s="46"/>
      <c r="J968" s="46"/>
      <c r="L968" s="43"/>
      <c r="M968" s="46"/>
    </row>
    <row r="969" spans="1:13" x14ac:dyDescent="0.2">
      <c r="A969" s="39"/>
      <c r="E969" s="43"/>
      <c r="G969" s="45"/>
      <c r="H969" s="46"/>
      <c r="I969" s="46"/>
      <c r="J969" s="46"/>
      <c r="L969" s="43"/>
      <c r="M969" s="46"/>
    </row>
    <row r="970" spans="1:13" x14ac:dyDescent="0.2">
      <c r="A970" s="39"/>
      <c r="E970" s="43"/>
      <c r="G970" s="45"/>
      <c r="H970" s="46"/>
      <c r="I970" s="46"/>
      <c r="J970" s="46"/>
      <c r="L970" s="43"/>
      <c r="M970" s="46"/>
    </row>
    <row r="971" spans="1:13" x14ac:dyDescent="0.2">
      <c r="A971" s="39"/>
      <c r="E971" s="43"/>
      <c r="G971" s="45"/>
      <c r="H971" s="46"/>
      <c r="I971" s="46"/>
      <c r="J971" s="46"/>
      <c r="L971" s="43"/>
      <c r="M971" s="46"/>
    </row>
    <row r="972" spans="1:13" x14ac:dyDescent="0.2">
      <c r="A972" s="39"/>
      <c r="E972" s="43"/>
      <c r="G972" s="45"/>
      <c r="H972" s="46"/>
      <c r="I972" s="46"/>
      <c r="J972" s="46"/>
      <c r="L972" s="43"/>
      <c r="M972" s="46"/>
    </row>
    <row r="973" spans="1:13" x14ac:dyDescent="0.2">
      <c r="A973" s="39"/>
      <c r="E973" s="43"/>
      <c r="G973" s="45"/>
      <c r="H973" s="46"/>
      <c r="I973" s="46"/>
      <c r="J973" s="46"/>
      <c r="L973" s="43"/>
      <c r="M973" s="46"/>
    </row>
    <row r="974" spans="1:13" x14ac:dyDescent="0.2">
      <c r="A974" s="39"/>
      <c r="E974" s="43"/>
      <c r="G974" s="45"/>
      <c r="H974" s="46"/>
      <c r="I974" s="46"/>
      <c r="J974" s="46"/>
      <c r="L974" s="43"/>
      <c r="M974" s="46"/>
    </row>
    <row r="975" spans="1:13" x14ac:dyDescent="0.2">
      <c r="A975" s="39"/>
      <c r="E975" s="43"/>
      <c r="G975" s="45"/>
      <c r="H975" s="46"/>
      <c r="I975" s="46"/>
      <c r="J975" s="46"/>
      <c r="L975" s="43"/>
      <c r="M975" s="46"/>
    </row>
    <row r="976" spans="1:13" x14ac:dyDescent="0.2">
      <c r="A976" s="39"/>
      <c r="E976" s="43"/>
      <c r="G976" s="45"/>
      <c r="H976" s="46"/>
      <c r="I976" s="46"/>
      <c r="J976" s="46"/>
      <c r="L976" s="43"/>
      <c r="M976" s="46"/>
    </row>
    <row r="977" spans="1:13" x14ac:dyDescent="0.2">
      <c r="A977" s="39"/>
      <c r="E977" s="43"/>
      <c r="G977" s="45"/>
      <c r="H977" s="46"/>
      <c r="I977" s="46"/>
      <c r="J977" s="46"/>
      <c r="L977" s="43"/>
      <c r="M977" s="46"/>
    </row>
    <row r="978" spans="1:13" x14ac:dyDescent="0.2">
      <c r="A978" s="39"/>
      <c r="E978" s="43"/>
      <c r="G978" s="45"/>
      <c r="H978" s="46"/>
      <c r="I978" s="46"/>
      <c r="J978" s="46"/>
      <c r="L978" s="43"/>
      <c r="M978" s="46"/>
    </row>
    <row r="979" spans="1:13" x14ac:dyDescent="0.2">
      <c r="A979" s="39"/>
      <c r="E979" s="43"/>
      <c r="G979" s="45"/>
      <c r="H979" s="46"/>
      <c r="I979" s="46"/>
      <c r="J979" s="46"/>
      <c r="L979" s="43"/>
      <c r="M979" s="46"/>
    </row>
    <row r="980" spans="1:13" x14ac:dyDescent="0.2">
      <c r="A980" s="39"/>
      <c r="E980" s="43"/>
      <c r="G980" s="45"/>
      <c r="H980" s="46"/>
      <c r="I980" s="46"/>
      <c r="J980" s="46"/>
      <c r="L980" s="43"/>
      <c r="M980" s="46"/>
    </row>
    <row r="981" spans="1:13" x14ac:dyDescent="0.2">
      <c r="A981" s="39"/>
      <c r="E981" s="43"/>
      <c r="G981" s="45"/>
      <c r="H981" s="46"/>
      <c r="I981" s="46"/>
      <c r="J981" s="46"/>
      <c r="L981" s="43"/>
      <c r="M981" s="46"/>
    </row>
    <row r="982" spans="1:13" x14ac:dyDescent="0.2">
      <c r="A982" s="39"/>
      <c r="E982" s="43"/>
      <c r="G982" s="45"/>
      <c r="H982" s="46"/>
      <c r="I982" s="46"/>
      <c r="J982" s="46"/>
      <c r="L982" s="43"/>
      <c r="M982" s="46"/>
    </row>
    <row r="983" spans="1:13" x14ac:dyDescent="0.2">
      <c r="A983" s="39"/>
      <c r="E983" s="43"/>
      <c r="G983" s="45"/>
      <c r="H983" s="46"/>
      <c r="I983" s="46"/>
      <c r="J983" s="46"/>
      <c r="L983" s="43"/>
      <c r="M983" s="46"/>
    </row>
    <row r="984" spans="1:13" x14ac:dyDescent="0.2">
      <c r="A984" s="39"/>
      <c r="E984" s="43"/>
      <c r="G984" s="45"/>
      <c r="H984" s="46"/>
      <c r="I984" s="46"/>
      <c r="J984" s="46"/>
      <c r="L984" s="43"/>
      <c r="M984" s="46"/>
    </row>
    <row r="985" spans="1:13" x14ac:dyDescent="0.2">
      <c r="A985" s="39"/>
      <c r="E985" s="43"/>
      <c r="G985" s="45"/>
      <c r="H985" s="46"/>
      <c r="I985" s="46"/>
      <c r="J985" s="46"/>
      <c r="L985" s="43"/>
      <c r="M985" s="46"/>
    </row>
    <row r="986" spans="1:13" x14ac:dyDescent="0.2">
      <c r="A986" s="39"/>
      <c r="E986" s="43"/>
      <c r="G986" s="45"/>
      <c r="H986" s="46"/>
      <c r="I986" s="46"/>
      <c r="J986" s="46"/>
      <c r="L986" s="43"/>
      <c r="M986" s="46"/>
    </row>
    <row r="987" spans="1:13" x14ac:dyDescent="0.2">
      <c r="A987" s="39"/>
      <c r="E987" s="43"/>
      <c r="G987" s="45"/>
      <c r="H987" s="46"/>
      <c r="I987" s="46"/>
      <c r="J987" s="46"/>
      <c r="L987" s="43"/>
      <c r="M987" s="46"/>
    </row>
    <row r="988" spans="1:13" x14ac:dyDescent="0.2">
      <c r="A988" s="39"/>
      <c r="E988" s="43"/>
      <c r="G988" s="45"/>
      <c r="H988" s="46"/>
      <c r="I988" s="46"/>
      <c r="J988" s="46"/>
      <c r="L988" s="43"/>
      <c r="M988" s="46"/>
    </row>
    <row r="989" spans="1:13" x14ac:dyDescent="0.2">
      <c r="A989" s="39"/>
      <c r="E989" s="43"/>
      <c r="G989" s="45"/>
      <c r="H989" s="46"/>
      <c r="I989" s="46"/>
      <c r="J989" s="46"/>
      <c r="L989" s="43"/>
      <c r="M989" s="46"/>
    </row>
    <row r="990" spans="1:13" x14ac:dyDescent="0.2">
      <c r="A990" s="39"/>
      <c r="E990" s="43"/>
      <c r="G990" s="45"/>
      <c r="H990" s="46"/>
      <c r="I990" s="46"/>
      <c r="J990" s="46"/>
      <c r="L990" s="43"/>
      <c r="M990" s="46"/>
    </row>
    <row r="991" spans="1:13" x14ac:dyDescent="0.2">
      <c r="A991" s="39"/>
      <c r="E991" s="43"/>
      <c r="G991" s="45"/>
      <c r="H991" s="46"/>
      <c r="I991" s="46"/>
      <c r="J991" s="46"/>
      <c r="L991" s="43"/>
      <c r="M991" s="46"/>
    </row>
    <row r="992" spans="1:13" x14ac:dyDescent="0.2">
      <c r="A992" s="39"/>
      <c r="E992" s="43"/>
      <c r="G992" s="45"/>
      <c r="H992" s="46"/>
      <c r="I992" s="46"/>
      <c r="J992" s="46"/>
      <c r="L992" s="43"/>
      <c r="M992" s="46"/>
    </row>
    <row r="993" spans="1:13" x14ac:dyDescent="0.2">
      <c r="A993" s="39"/>
      <c r="E993" s="43"/>
      <c r="G993" s="45"/>
      <c r="H993" s="46"/>
      <c r="I993" s="46"/>
      <c r="J993" s="46"/>
      <c r="L993" s="43"/>
      <c r="M993" s="46"/>
    </row>
    <row r="994" spans="1:13" x14ac:dyDescent="0.2">
      <c r="A994" s="39"/>
      <c r="E994" s="43"/>
      <c r="G994" s="45"/>
      <c r="H994" s="46"/>
      <c r="I994" s="46"/>
      <c r="J994" s="46"/>
      <c r="L994" s="43"/>
      <c r="M994" s="46"/>
    </row>
    <row r="995" spans="1:13" x14ac:dyDescent="0.2">
      <c r="A995" s="39"/>
      <c r="E995" s="43"/>
      <c r="G995" s="45"/>
      <c r="H995" s="46"/>
      <c r="I995" s="46"/>
      <c r="J995" s="46"/>
      <c r="L995" s="43"/>
      <c r="M995" s="46"/>
    </row>
    <row r="996" spans="1:13" x14ac:dyDescent="0.2">
      <c r="A996" s="39"/>
      <c r="E996" s="43"/>
      <c r="G996" s="45"/>
      <c r="H996" s="46"/>
      <c r="I996" s="46"/>
      <c r="J996" s="46"/>
      <c r="L996" s="43"/>
      <c r="M996" s="46"/>
    </row>
    <row r="997" spans="1:13" x14ac:dyDescent="0.2">
      <c r="A997" s="39"/>
      <c r="E997" s="43"/>
      <c r="G997" s="45"/>
      <c r="H997" s="46"/>
      <c r="I997" s="46"/>
      <c r="J997" s="46"/>
      <c r="L997" s="43"/>
      <c r="M997" s="46"/>
    </row>
    <row r="998" spans="1:13" x14ac:dyDescent="0.2">
      <c r="A998" s="39"/>
      <c r="E998" s="43"/>
      <c r="G998" s="45"/>
      <c r="H998" s="46"/>
      <c r="I998" s="46"/>
      <c r="J998" s="46"/>
      <c r="L998" s="43"/>
      <c r="M998" s="46"/>
    </row>
    <row r="999" spans="1:13" x14ac:dyDescent="0.2">
      <c r="A999" s="39"/>
      <c r="E999" s="43"/>
      <c r="G999" s="45"/>
      <c r="H999" s="46"/>
      <c r="I999" s="46"/>
      <c r="J999" s="46"/>
      <c r="L999" s="43"/>
      <c r="M999" s="46"/>
    </row>
    <row r="1000" spans="1:13" x14ac:dyDescent="0.2">
      <c r="A1000" s="39"/>
      <c r="E1000" s="43"/>
      <c r="G1000" s="45"/>
      <c r="H1000" s="46"/>
      <c r="I1000" s="46"/>
      <c r="J1000" s="46"/>
      <c r="L1000" s="43"/>
      <c r="M1000" s="46"/>
    </row>
    <row r="1001" spans="1:13" x14ac:dyDescent="0.2">
      <c r="A1001" s="39"/>
      <c r="E1001" s="43"/>
      <c r="G1001" s="45"/>
      <c r="H1001" s="46"/>
      <c r="I1001" s="46"/>
      <c r="J1001" s="46"/>
      <c r="L1001" s="43"/>
      <c r="M1001" s="46"/>
    </row>
    <row r="1002" spans="1:13" x14ac:dyDescent="0.2">
      <c r="A1002" s="39"/>
      <c r="E1002" s="43"/>
      <c r="G1002" s="45"/>
      <c r="H1002" s="46"/>
      <c r="I1002" s="46"/>
      <c r="J1002" s="46"/>
      <c r="L1002" s="43"/>
      <c r="M1002" s="46"/>
    </row>
    <row r="1003" spans="1:13" x14ac:dyDescent="0.2">
      <c r="A1003" s="39"/>
      <c r="E1003" s="43"/>
      <c r="G1003" s="45"/>
      <c r="H1003" s="46"/>
      <c r="I1003" s="46"/>
      <c r="J1003" s="46"/>
      <c r="L1003" s="43"/>
      <c r="M1003" s="46"/>
    </row>
    <row r="1004" spans="1:13" x14ac:dyDescent="0.2">
      <c r="A1004" s="39"/>
      <c r="E1004" s="43"/>
      <c r="G1004" s="45"/>
      <c r="H1004" s="46"/>
      <c r="I1004" s="46"/>
      <c r="J1004" s="46"/>
      <c r="L1004" s="43"/>
      <c r="M1004" s="46"/>
    </row>
    <row r="1005" spans="1:13" x14ac:dyDescent="0.2">
      <c r="A1005" s="39"/>
      <c r="E1005" s="43"/>
      <c r="G1005" s="45"/>
      <c r="H1005" s="46"/>
      <c r="I1005" s="46"/>
      <c r="J1005" s="46"/>
      <c r="L1005" s="43"/>
      <c r="M1005" s="46"/>
    </row>
    <row r="1006" spans="1:13" x14ac:dyDescent="0.2">
      <c r="A1006" s="39"/>
      <c r="E1006" s="43"/>
      <c r="G1006" s="45"/>
      <c r="H1006" s="46"/>
      <c r="I1006" s="46"/>
      <c r="J1006" s="46"/>
      <c r="L1006" s="43"/>
      <c r="M1006" s="46"/>
    </row>
    <row r="1007" spans="1:13" x14ac:dyDescent="0.2">
      <c r="A1007" s="39"/>
      <c r="E1007" s="43"/>
      <c r="G1007" s="45"/>
      <c r="H1007" s="46"/>
      <c r="I1007" s="46"/>
      <c r="J1007" s="46"/>
      <c r="L1007" s="43"/>
      <c r="M1007" s="46"/>
    </row>
    <row r="1008" spans="1:13" x14ac:dyDescent="0.2">
      <c r="A1008" s="39"/>
      <c r="E1008" s="43"/>
      <c r="G1008" s="45"/>
      <c r="H1008" s="46"/>
      <c r="I1008" s="46"/>
      <c r="J1008" s="46"/>
      <c r="L1008" s="43"/>
      <c r="M1008" s="46"/>
    </row>
    <row r="1009" spans="1:13" x14ac:dyDescent="0.2">
      <c r="A1009" s="39"/>
      <c r="E1009" s="43"/>
      <c r="G1009" s="45"/>
      <c r="H1009" s="46"/>
      <c r="I1009" s="46"/>
      <c r="J1009" s="46"/>
      <c r="L1009" s="43"/>
      <c r="M1009" s="46"/>
    </row>
    <row r="1010" spans="1:13" x14ac:dyDescent="0.2">
      <c r="A1010" s="39"/>
      <c r="E1010" s="43"/>
      <c r="G1010" s="45"/>
      <c r="H1010" s="46"/>
      <c r="I1010" s="46"/>
      <c r="J1010" s="46"/>
      <c r="L1010" s="43"/>
      <c r="M1010" s="46"/>
    </row>
    <row r="1011" spans="1:13" x14ac:dyDescent="0.2">
      <c r="A1011" s="39"/>
      <c r="E1011" s="43"/>
      <c r="G1011" s="45"/>
      <c r="H1011" s="46"/>
      <c r="I1011" s="46"/>
      <c r="J1011" s="46"/>
      <c r="L1011" s="43"/>
      <c r="M1011" s="46"/>
    </row>
    <row r="1012" spans="1:13" x14ac:dyDescent="0.2">
      <c r="A1012" s="39"/>
      <c r="E1012" s="43"/>
      <c r="G1012" s="45"/>
      <c r="H1012" s="46"/>
      <c r="I1012" s="46"/>
      <c r="J1012" s="46"/>
      <c r="L1012" s="43"/>
      <c r="M1012" s="46"/>
    </row>
    <row r="1013" spans="1:13" x14ac:dyDescent="0.2">
      <c r="A1013" s="39"/>
      <c r="E1013" s="43"/>
      <c r="G1013" s="45"/>
      <c r="H1013" s="46"/>
      <c r="I1013" s="46"/>
      <c r="J1013" s="46"/>
      <c r="L1013" s="43"/>
      <c r="M1013" s="46"/>
    </row>
    <row r="1014" spans="1:13" x14ac:dyDescent="0.2">
      <c r="A1014" s="39"/>
      <c r="E1014" s="43"/>
      <c r="G1014" s="45"/>
      <c r="H1014" s="46"/>
      <c r="I1014" s="46"/>
      <c r="J1014" s="46"/>
      <c r="L1014" s="43"/>
      <c r="M1014" s="46"/>
    </row>
    <row r="1015" spans="1:13" x14ac:dyDescent="0.2">
      <c r="A1015" s="39"/>
      <c r="E1015" s="43"/>
      <c r="G1015" s="45"/>
      <c r="H1015" s="46"/>
      <c r="I1015" s="46"/>
      <c r="J1015" s="46"/>
      <c r="L1015" s="43"/>
      <c r="M1015" s="46"/>
    </row>
    <row r="1016" spans="1:13" x14ac:dyDescent="0.2">
      <c r="A1016" s="39"/>
      <c r="E1016" s="43"/>
      <c r="G1016" s="45"/>
      <c r="H1016" s="46"/>
      <c r="I1016" s="46"/>
      <c r="J1016" s="46"/>
      <c r="L1016" s="43"/>
      <c r="M1016" s="46"/>
    </row>
    <row r="1017" spans="1:13" x14ac:dyDescent="0.2">
      <c r="A1017" s="39"/>
      <c r="E1017" s="43"/>
      <c r="G1017" s="45"/>
      <c r="H1017" s="46"/>
      <c r="I1017" s="46"/>
      <c r="J1017" s="46"/>
      <c r="L1017" s="43"/>
      <c r="M1017" s="46"/>
    </row>
    <row r="1018" spans="1:13" x14ac:dyDescent="0.2">
      <c r="A1018" s="39"/>
      <c r="E1018" s="43"/>
      <c r="G1018" s="45"/>
      <c r="H1018" s="46"/>
      <c r="I1018" s="46"/>
      <c r="J1018" s="46"/>
      <c r="L1018" s="43"/>
      <c r="M1018" s="46"/>
    </row>
    <row r="1019" spans="1:13" x14ac:dyDescent="0.2">
      <c r="A1019" s="39"/>
      <c r="E1019" s="43"/>
      <c r="G1019" s="45"/>
      <c r="H1019" s="46"/>
      <c r="I1019" s="46"/>
      <c r="J1019" s="46"/>
      <c r="L1019" s="43"/>
      <c r="M1019" s="46"/>
    </row>
    <row r="1020" spans="1:13" x14ac:dyDescent="0.2">
      <c r="A1020" s="39"/>
      <c r="E1020" s="43"/>
      <c r="G1020" s="45"/>
      <c r="H1020" s="46"/>
      <c r="I1020" s="46"/>
      <c r="J1020" s="46"/>
      <c r="L1020" s="43"/>
      <c r="M1020" s="46"/>
    </row>
    <row r="1021" spans="1:13" x14ac:dyDescent="0.2">
      <c r="A1021" s="39"/>
      <c r="E1021" s="43"/>
      <c r="G1021" s="45"/>
      <c r="H1021" s="46"/>
      <c r="I1021" s="46"/>
      <c r="J1021" s="46"/>
      <c r="L1021" s="43"/>
      <c r="M1021" s="46"/>
    </row>
    <row r="1022" spans="1:13" x14ac:dyDescent="0.2">
      <c r="A1022" s="39"/>
      <c r="E1022" s="43"/>
      <c r="G1022" s="45"/>
      <c r="H1022" s="46"/>
      <c r="I1022" s="46"/>
      <c r="J1022" s="46"/>
      <c r="L1022" s="43"/>
      <c r="M1022" s="46"/>
    </row>
    <row r="1023" spans="1:13" x14ac:dyDescent="0.2">
      <c r="A1023" s="39"/>
      <c r="E1023" s="43"/>
      <c r="G1023" s="45"/>
      <c r="H1023" s="46"/>
      <c r="I1023" s="46"/>
      <c r="J1023" s="46"/>
      <c r="L1023" s="43"/>
      <c r="M1023" s="46"/>
    </row>
    <row r="1024" spans="1:13" x14ac:dyDescent="0.2">
      <c r="A1024" s="39"/>
      <c r="E1024" s="43"/>
      <c r="G1024" s="45"/>
      <c r="H1024" s="46"/>
      <c r="I1024" s="46"/>
      <c r="J1024" s="46"/>
      <c r="L1024" s="43"/>
      <c r="M1024" s="46"/>
    </row>
    <row r="1025" spans="1:13" x14ac:dyDescent="0.2">
      <c r="A1025" s="39"/>
      <c r="E1025" s="43"/>
      <c r="G1025" s="45"/>
      <c r="H1025" s="46"/>
      <c r="I1025" s="46"/>
      <c r="J1025" s="46"/>
      <c r="L1025" s="43"/>
      <c r="M1025" s="46"/>
    </row>
    <row r="1026" spans="1:13" x14ac:dyDescent="0.2">
      <c r="A1026" s="39"/>
      <c r="E1026" s="43"/>
      <c r="G1026" s="45"/>
      <c r="H1026" s="46"/>
      <c r="I1026" s="46"/>
      <c r="J1026" s="46"/>
      <c r="L1026" s="43"/>
      <c r="M1026" s="46"/>
    </row>
    <row r="1027" spans="1:13" x14ac:dyDescent="0.2">
      <c r="A1027" s="39"/>
      <c r="E1027" s="43"/>
      <c r="G1027" s="45"/>
      <c r="H1027" s="46"/>
      <c r="I1027" s="46"/>
      <c r="J1027" s="46"/>
      <c r="L1027" s="43"/>
      <c r="M1027" s="46"/>
    </row>
    <row r="1028" spans="1:13" x14ac:dyDescent="0.2">
      <c r="A1028" s="39"/>
      <c r="E1028" s="43"/>
      <c r="G1028" s="45"/>
      <c r="H1028" s="46"/>
      <c r="I1028" s="46"/>
      <c r="J1028" s="46"/>
      <c r="L1028" s="43"/>
      <c r="M1028" s="46"/>
    </row>
    <row r="1029" spans="1:13" x14ac:dyDescent="0.2">
      <c r="A1029" s="39"/>
      <c r="E1029" s="43"/>
      <c r="G1029" s="45"/>
      <c r="H1029" s="46"/>
      <c r="I1029" s="46"/>
      <c r="J1029" s="46"/>
      <c r="L1029" s="43"/>
      <c r="M1029" s="46"/>
    </row>
    <row r="1030" spans="1:13" x14ac:dyDescent="0.2">
      <c r="A1030" s="39"/>
      <c r="E1030" s="43"/>
      <c r="G1030" s="45"/>
      <c r="H1030" s="46"/>
      <c r="I1030" s="46"/>
      <c r="J1030" s="46"/>
      <c r="L1030" s="43"/>
      <c r="M1030" s="46"/>
    </row>
    <row r="1031" spans="1:13" x14ac:dyDescent="0.2">
      <c r="A1031" s="39"/>
      <c r="E1031" s="43"/>
      <c r="G1031" s="45"/>
      <c r="H1031" s="46"/>
      <c r="I1031" s="46"/>
      <c r="J1031" s="46"/>
      <c r="L1031" s="43"/>
      <c r="M1031" s="46"/>
    </row>
    <row r="1032" spans="1:13" x14ac:dyDescent="0.2">
      <c r="A1032" s="39"/>
      <c r="E1032" s="43"/>
      <c r="G1032" s="45"/>
      <c r="H1032" s="46"/>
      <c r="I1032" s="46"/>
      <c r="J1032" s="46"/>
      <c r="L1032" s="43"/>
      <c r="M1032" s="46"/>
    </row>
    <row r="1033" spans="1:13" x14ac:dyDescent="0.2">
      <c r="A1033" s="39"/>
      <c r="E1033" s="43"/>
      <c r="G1033" s="45"/>
      <c r="H1033" s="46"/>
      <c r="I1033" s="46"/>
      <c r="J1033" s="46"/>
      <c r="L1033" s="43"/>
      <c r="M1033" s="46"/>
    </row>
    <row r="1034" spans="1:13" x14ac:dyDescent="0.2">
      <c r="A1034" s="39"/>
      <c r="E1034" s="43"/>
      <c r="G1034" s="45"/>
      <c r="H1034" s="46"/>
      <c r="I1034" s="46"/>
      <c r="J1034" s="46"/>
      <c r="L1034" s="43"/>
      <c r="M1034" s="46"/>
    </row>
    <row r="1035" spans="1:13" x14ac:dyDescent="0.2">
      <c r="A1035" s="39"/>
      <c r="E1035" s="43"/>
      <c r="G1035" s="45"/>
      <c r="H1035" s="46"/>
      <c r="I1035" s="46"/>
      <c r="J1035" s="46"/>
      <c r="L1035" s="43"/>
      <c r="M1035" s="46"/>
    </row>
    <row r="1036" spans="1:13" x14ac:dyDescent="0.2">
      <c r="A1036" s="39"/>
      <c r="E1036" s="43"/>
      <c r="G1036" s="45"/>
      <c r="H1036" s="46"/>
      <c r="I1036" s="46"/>
      <c r="J1036" s="46"/>
      <c r="L1036" s="43"/>
      <c r="M1036" s="46"/>
    </row>
    <row r="1037" spans="1:13" x14ac:dyDescent="0.2">
      <c r="A1037" s="39"/>
      <c r="E1037" s="43"/>
      <c r="G1037" s="45"/>
      <c r="H1037" s="46"/>
      <c r="I1037" s="46"/>
      <c r="J1037" s="46"/>
      <c r="L1037" s="43"/>
      <c r="M1037" s="46"/>
    </row>
    <row r="1038" spans="1:13" x14ac:dyDescent="0.2">
      <c r="A1038" s="39"/>
      <c r="E1038" s="43"/>
      <c r="G1038" s="45"/>
      <c r="H1038" s="46"/>
      <c r="I1038" s="46"/>
      <c r="J1038" s="46"/>
      <c r="L1038" s="43"/>
      <c r="M1038" s="46"/>
    </row>
    <row r="1039" spans="1:13" x14ac:dyDescent="0.2">
      <c r="A1039" s="39"/>
      <c r="E1039" s="43"/>
      <c r="G1039" s="45"/>
      <c r="H1039" s="46"/>
      <c r="I1039" s="46"/>
      <c r="J1039" s="46"/>
      <c r="L1039" s="43"/>
      <c r="M1039" s="46"/>
    </row>
    <row r="1040" spans="1:13" x14ac:dyDescent="0.2">
      <c r="A1040" s="39"/>
      <c r="E1040" s="43"/>
      <c r="G1040" s="45"/>
      <c r="H1040" s="46"/>
      <c r="I1040" s="46"/>
      <c r="J1040" s="46"/>
      <c r="L1040" s="43"/>
      <c r="M1040" s="46"/>
    </row>
    <row r="1041" spans="1:13" x14ac:dyDescent="0.2">
      <c r="A1041" s="39"/>
      <c r="E1041" s="43"/>
      <c r="G1041" s="45"/>
      <c r="H1041" s="46"/>
      <c r="I1041" s="46"/>
      <c r="J1041" s="46"/>
      <c r="L1041" s="43"/>
      <c r="M1041" s="46"/>
    </row>
    <row r="1042" spans="1:13" x14ac:dyDescent="0.2">
      <c r="A1042" s="39"/>
      <c r="E1042" s="43"/>
      <c r="G1042" s="45"/>
      <c r="H1042" s="46"/>
      <c r="I1042" s="46"/>
      <c r="J1042" s="46"/>
      <c r="L1042" s="43"/>
      <c r="M1042" s="46"/>
    </row>
    <row r="1043" spans="1:13" x14ac:dyDescent="0.2">
      <c r="A1043" s="39"/>
      <c r="E1043" s="43"/>
      <c r="G1043" s="45"/>
      <c r="H1043" s="46"/>
      <c r="I1043" s="46"/>
      <c r="J1043" s="46"/>
      <c r="L1043" s="43"/>
      <c r="M1043" s="46"/>
    </row>
    <row r="1044" spans="1:13" x14ac:dyDescent="0.2">
      <c r="A1044" s="39"/>
    </row>
    <row r="1045" spans="1:13" x14ac:dyDescent="0.2">
      <c r="A1045" s="39"/>
    </row>
  </sheetData>
  <autoFilter ref="A1:P205">
    <sortState ref="A2:P156">
      <sortCondition ref="B1:B156"/>
    </sortState>
  </autoFilter>
  <hyperlinks>
    <hyperlink ref="M72" r:id="rId1"/>
    <hyperlink ref="M80" r:id="rId2" display="radu.balan@enexcluj.ro"/>
    <hyperlink ref="M82" r:id="rId3"/>
    <hyperlink ref="M31" r:id="rId4"/>
    <hyperlink ref="M88" r:id="rId5"/>
    <hyperlink ref="M57" r:id="rId6"/>
    <hyperlink ref="M36" r:id="rId7" display="cristian.galeriu@edison.it"/>
    <hyperlink ref="M96" r:id="rId8"/>
    <hyperlink ref="M21" r:id="rId9" display="robert.wadura@cez.cz"/>
    <hyperlink ref="M17" r:id="rId10" display="sorin-marcel.minca@axpo.com"/>
    <hyperlink ref="M74" r:id="rId11" display="office@emtbg.com"/>
    <hyperlink ref="M70" r:id="rId12"/>
    <hyperlink ref="M30" r:id="rId13"/>
    <hyperlink ref="M64" r:id="rId14"/>
    <hyperlink ref="M73" r:id="rId15"/>
    <hyperlink ref="M14" r:id="rId16"/>
    <hyperlink ref="M23" r:id="rId17"/>
    <hyperlink ref="M38" r:id="rId18"/>
    <hyperlink ref="M40" r:id="rId19"/>
    <hyperlink ref="M52" r:id="rId20"/>
    <hyperlink ref="M76" r:id="rId21" display="office@energysupply-bg.com"/>
    <hyperlink ref="M69" r:id="rId22" display="costin.mirea@eds.ro"/>
    <hyperlink ref="M81" r:id="rId23" display="georgiana.munteanu@engie.ro"/>
    <hyperlink ref="M97" r:id="rId24"/>
    <hyperlink ref="M33" r:id="rId25"/>
    <hyperlink ref="M50" r:id="rId26" display="pavel.kristov@elpetra.eu "/>
    <hyperlink ref="M94" r:id="rId27"/>
    <hyperlink ref="M35" r:id="rId28" display="transmissionandregulation@edftrading.com"/>
    <hyperlink ref="M3" r:id="rId29" display="veljko.vukovic@vuk-ta.com"/>
    <hyperlink ref="M25" r:id="rId30"/>
    <hyperlink ref="M34" r:id="rId31"/>
    <hyperlink ref="M48" r:id="rId32"/>
    <hyperlink ref="M93" r:id="rId33"/>
    <hyperlink ref="M12" r:id="rId34"/>
    <hyperlink ref="M45" r:id="rId35" display="luiza.bobeica@electricom.ro"/>
    <hyperlink ref="M51" r:id="rId36" display="pavel.kristov@elpetra.eu "/>
    <hyperlink ref="M58" r:id="rId37"/>
    <hyperlink ref="M63" r:id="rId38"/>
    <hyperlink ref="M65" r:id="rId39"/>
    <hyperlink ref="M77" r:id="rId40" display="office@energysupply-bg.com"/>
    <hyperlink ref="M83" r:id="rId41"/>
    <hyperlink ref="M98" r:id="rId42"/>
    <hyperlink ref="M100" r:id="rId43" display="laurentiu.urluescu@gen-i.si"/>
    <hyperlink ref="M157" r:id="rId44" display="e.kouniaki@dei.com.gr"/>
    <hyperlink ref="M147" r:id="rId45" display="dorin.costea@novapg.ro"/>
    <hyperlink ref="M106" r:id="rId46"/>
    <hyperlink ref="M192" r:id="rId47"/>
    <hyperlink ref="M183" r:id="rId48" display="daniel.pintilie@statkraft.com"/>
    <hyperlink ref="M149" r:id="rId49" display="danut.teodorescu@petrom.com"/>
    <hyperlink ref="M129" r:id="rId50"/>
    <hyperlink ref="M140" r:id="rId51" display="reorosz@mvm.hu "/>
    <hyperlink ref="M168" r:id="rId52"/>
    <hyperlink ref="M164" r:id="rId53"/>
    <hyperlink ref="M181" r:id="rId54" display="trading@ktgswiss.ch"/>
    <hyperlink ref="M108" r:id="rId55" display="ardian.keta@gsa.al"/>
    <hyperlink ref="M152" r:id="rId56"/>
    <hyperlink ref="M190" r:id="rId57"/>
    <hyperlink ref="M150" r:id="rId58"/>
    <hyperlink ref="M177" r:id="rId59"/>
    <hyperlink ref="M198" r:id="rId60"/>
    <hyperlink ref="M189" r:id="rId61" display="mircea.diaconu@transenergo.ro"/>
    <hyperlink ref="M194" r:id="rId62" display="ozgurd@unit.com.tr"/>
    <hyperlink ref="M111" r:id="rId63" display="gregor.vidic@hse.si"/>
    <hyperlink ref="M114" r:id="rId64"/>
    <hyperlink ref="M115" r:id="rId65" display="furnizare@industrialenergy.ro"/>
    <hyperlink ref="M117" r:id="rId66"/>
    <hyperlink ref="M118" r:id="rId67"/>
    <hyperlink ref="M193" r:id="rId68" display="cristian.patrinoiu@ugmenergy.ro"/>
    <hyperlink ref="M142" r:id="rId69" display="cristi.iorgu@hidrotehnicasa.ro"/>
    <hyperlink ref="M145" r:id="rId70" display="rou.ceo@nis.eu"/>
    <hyperlink ref="M105" r:id="rId71"/>
    <hyperlink ref="M153" r:id="rId72" display="office@pgp-energy.ro"/>
    <hyperlink ref="M155" r:id="rId73"/>
    <hyperlink ref="M185" r:id="rId74" display="razvan.sinca@tinmar.ro"/>
    <hyperlink ref="M79" r:id="rId75"/>
    <hyperlink ref="M195" r:id="rId76" display="bogdan.popescu-vifor@verbund.com"/>
    <hyperlink ref="M196" r:id="rId77" display="bogdan.popescu-vifor@verbund.com"/>
    <hyperlink ref="M107" r:id="rId78"/>
    <hyperlink ref="M102" r:id="rId79"/>
    <hyperlink ref="M163" r:id="rId80"/>
    <hyperlink ref="M89" r:id="rId81"/>
    <hyperlink ref="M37" r:id="rId82"/>
    <hyperlink ref="M85" r:id="rId83" display="simeon.buchkov@evn-trading.bg"/>
    <hyperlink ref="M154" r:id="rId84" display="miha.gornik@interenergo.si"/>
    <hyperlink ref="M143" r:id="rId85"/>
    <hyperlink ref="M144" r:id="rId86"/>
    <hyperlink ref="M41" r:id="rId87"/>
    <hyperlink ref="M148" r:id="rId88" display="catalin_ion.hristescu@petrom.com"/>
    <hyperlink ref="M84" r:id="rId89"/>
    <hyperlink ref="M24" r:id="rId90"/>
    <hyperlink ref="M86" r:id="rId91"/>
    <hyperlink ref="M16" r:id="rId92"/>
    <hyperlink ref="M22" r:id="rId93"/>
    <hyperlink ref="M29" r:id="rId94"/>
    <hyperlink ref="M66" r:id="rId95"/>
    <hyperlink ref="M56" r:id="rId96"/>
    <hyperlink ref="M201" r:id="rId97" display="office@wattplus.eu"/>
    <hyperlink ref="M121" r:id="rId98"/>
    <hyperlink ref="M131" r:id="rId99"/>
    <hyperlink ref="M188" r:id="rId100"/>
    <hyperlink ref="M54" r:id="rId101" display="office@energymarketad.comlegal@energymarketad.com"/>
    <hyperlink ref="M75" r:id="rId102" display="razvan.ionescu@energyrepublic.ro"/>
    <hyperlink ref="M28" r:id="rId103"/>
    <hyperlink ref="M46" r:id="rId104" display="octavian_oros@yahoo.com"/>
    <hyperlink ref="M6" r:id="rId105" display="cristina.burleanu@aikenergy.com"/>
    <hyperlink ref="M67" r:id="rId106"/>
    <hyperlink ref="M167" r:id="rId107"/>
    <hyperlink ref="M11" r:id="rId108"/>
    <hyperlink ref="M127" r:id="rId109"/>
    <hyperlink ref="M128" r:id="rId110"/>
    <hyperlink ref="M119" r:id="rId111"/>
    <hyperlink ref="M146" r:id="rId112"/>
    <hyperlink ref="M95" r:id="rId113"/>
    <hyperlink ref="M2" r:id="rId114" display="toni.patrascu@aplusenergy.ro"/>
    <hyperlink ref="M186" r:id="rId115" display="zpemi@trademotion.ro"/>
    <hyperlink ref="M178" r:id="rId116"/>
    <hyperlink ref="M18" r:id="rId117"/>
    <hyperlink ref="M175" r:id="rId118"/>
    <hyperlink ref="M71" r:id="rId119"/>
    <hyperlink ref="M191" r:id="rId120" display="lucian.boureci@transenergomicrohidro.ro"/>
    <hyperlink ref="M180" r:id="rId121" display="emilian.barbulescu@nuclearelectrica.ro"/>
    <hyperlink ref="M27" r:id="rId122"/>
    <hyperlink ref="M162" r:id="rId123"/>
    <hyperlink ref="M156" r:id="rId124"/>
    <hyperlink ref="M174" r:id="rId125"/>
    <hyperlink ref="M55" r:id="rId126"/>
    <hyperlink ref="M204" r:id="rId127"/>
    <hyperlink ref="M197" r:id="rId128"/>
    <hyperlink ref="M62" r:id="rId129"/>
    <hyperlink ref="M39" r:id="rId130"/>
    <hyperlink ref="M124" r:id="rId131"/>
    <hyperlink ref="M123" r:id="rId132"/>
    <hyperlink ref="M187" r:id="rId133"/>
    <hyperlink ref="M49" r:id="rId134"/>
    <hyperlink ref="M87" r:id="rId135"/>
    <hyperlink ref="M141" r:id="rId136" display="radu.scurtu@premierenergy.ro"/>
    <hyperlink ref="M205" r:id="rId137"/>
    <hyperlink ref="M53" r:id="rId138" display="furnizare@industrialenergy.ro"/>
    <hyperlink ref="M42" r:id="rId139"/>
    <hyperlink ref="M161" r:id="rId140" display="radu.scurtu@premierenergy.ro"/>
    <hyperlink ref="M132" r:id="rId141" display="see@mft-energy.com"/>
    <hyperlink ref="M171" r:id="rId142"/>
    <hyperlink ref="M200" r:id="rId143" display="office@wattplus.eu"/>
    <hyperlink ref="M32" r:id="rId144"/>
    <hyperlink ref="M10" r:id="rId145"/>
    <hyperlink ref="M125" r:id="rId146"/>
    <hyperlink ref="M13" r:id="rId147"/>
    <hyperlink ref="M160" r:id="rId148" display="radu.scurtu@premierenergy.ro"/>
    <hyperlink ref="M113" r:id="rId149"/>
    <hyperlink ref="M130" r:id="rId150" display="see@mft-energy.com"/>
    <hyperlink ref="M120" r:id="rId151" display="razvan.ionescu@energyrepublic.ro"/>
    <hyperlink ref="M99" r:id="rId152" display="laurentiu.urluescu@gen-i.si"/>
    <hyperlink ref="M184" r:id="rId153" display="razvan.sinca@tinmar.ro"/>
    <hyperlink ref="M101" r:id="rId154" display="adriancocolas@getica95.ro"/>
    <hyperlink ref="M182" r:id="rId155" display="daniel.pintilie@statkraft.com"/>
    <hyperlink ref="M133" r:id="rId156"/>
    <hyperlink ref="M92" r:id="rId157"/>
  </hyperlinks>
  <pageMargins left="0.74803149606299213" right="0.23622047244094491" top="0.70866141732283472" bottom="0.51181102362204722" header="0.51181102362204722" footer="0.51181102362204722"/>
  <pageSetup paperSize="8" scale="26" orientation="landscape" r:id="rId158"/>
  <headerFooter alignWithMargins="0"/>
  <ignoredErrors>
    <ignoredError sqref="K162 C1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>
      <pane ySplit="1" topLeftCell="A2" activePane="bottomLeft" state="frozen"/>
      <selection pane="bottomLeft" activeCell="A7" sqref="A7:XFD7"/>
    </sheetView>
  </sheetViews>
  <sheetFormatPr defaultRowHeight="15" x14ac:dyDescent="0.25"/>
  <cols>
    <col min="1" max="1" width="6.85546875" style="55" customWidth="1"/>
    <col min="2" max="2" width="40.85546875" style="55" customWidth="1"/>
    <col min="3" max="3" width="28.85546875" style="55" customWidth="1"/>
    <col min="4" max="4" width="27.5703125" style="55" customWidth="1"/>
    <col min="5" max="5" width="37.140625" style="55" customWidth="1"/>
    <col min="6" max="16384" width="9.140625" style="55"/>
  </cols>
  <sheetData>
    <row r="1" spans="1:5" ht="75.75" thickBot="1" x14ac:dyDescent="0.3">
      <c r="A1" s="66" t="s">
        <v>0</v>
      </c>
      <c r="B1" s="67" t="s">
        <v>1637</v>
      </c>
      <c r="C1" s="67" t="s">
        <v>1464</v>
      </c>
      <c r="D1" s="67" t="s">
        <v>43</v>
      </c>
      <c r="E1" s="68" t="s">
        <v>45</v>
      </c>
    </row>
    <row r="2" spans="1:5" s="11" customFormat="1" x14ac:dyDescent="0.25">
      <c r="A2" s="61">
        <v>1</v>
      </c>
      <c r="B2" s="62" t="s">
        <v>1373</v>
      </c>
      <c r="C2" s="62" t="s">
        <v>1376</v>
      </c>
      <c r="D2" s="62" t="s">
        <v>1374</v>
      </c>
      <c r="E2" s="63" t="s">
        <v>1375</v>
      </c>
    </row>
    <row r="3" spans="1:5" s="11" customFormat="1" x14ac:dyDescent="0.25">
      <c r="A3" s="57">
        <f>A2+1</f>
        <v>2</v>
      </c>
      <c r="B3" s="56" t="s">
        <v>1216</v>
      </c>
      <c r="C3" s="56" t="s">
        <v>1217</v>
      </c>
      <c r="D3" s="56" t="s">
        <v>1218</v>
      </c>
      <c r="E3" s="58" t="s">
        <v>1223</v>
      </c>
    </row>
    <row r="4" spans="1:5" s="11" customFormat="1" ht="25.5" x14ac:dyDescent="0.25">
      <c r="A4" s="57">
        <f t="shared" ref="A4:A6" si="0">A3+1</f>
        <v>3</v>
      </c>
      <c r="B4" s="56" t="s">
        <v>1325</v>
      </c>
      <c r="C4" s="56" t="s">
        <v>1326</v>
      </c>
      <c r="D4" s="56" t="s">
        <v>1348</v>
      </c>
      <c r="E4" s="58" t="s">
        <v>1327</v>
      </c>
    </row>
    <row r="5" spans="1:5" s="11" customFormat="1" x14ac:dyDescent="0.25">
      <c r="A5" s="57">
        <f t="shared" si="0"/>
        <v>4</v>
      </c>
      <c r="B5" s="56" t="s">
        <v>1540</v>
      </c>
      <c r="C5" s="56">
        <v>612188</v>
      </c>
      <c r="D5" s="56" t="s">
        <v>1639</v>
      </c>
      <c r="E5" s="58" t="s">
        <v>1541</v>
      </c>
    </row>
    <row r="6" spans="1:5" s="11" customFormat="1" x14ac:dyDescent="0.25">
      <c r="A6" s="57">
        <f t="shared" si="0"/>
        <v>5</v>
      </c>
      <c r="B6" s="56" t="s">
        <v>399</v>
      </c>
      <c r="C6" s="56" t="s">
        <v>1074</v>
      </c>
      <c r="D6" s="56" t="s">
        <v>400</v>
      </c>
      <c r="E6" s="58" t="s">
        <v>401</v>
      </c>
    </row>
    <row r="7" spans="1:5" s="11" customFormat="1" x14ac:dyDescent="0.25">
      <c r="A7" s="57">
        <f t="shared" ref="A7:A8" si="1">A6+1</f>
        <v>6</v>
      </c>
      <c r="B7" s="56" t="s">
        <v>1396</v>
      </c>
      <c r="C7" s="56" t="s">
        <v>1397</v>
      </c>
      <c r="D7" s="56" t="s">
        <v>1398</v>
      </c>
      <c r="E7" s="58" t="s">
        <v>1399</v>
      </c>
    </row>
    <row r="8" spans="1:5" s="11" customFormat="1" ht="15.75" thickBot="1" x14ac:dyDescent="0.3">
      <c r="A8" s="64">
        <f t="shared" si="1"/>
        <v>7</v>
      </c>
      <c r="B8" s="59" t="s">
        <v>1267</v>
      </c>
      <c r="C8" s="59" t="s">
        <v>1093</v>
      </c>
      <c r="D8" s="59" t="s">
        <v>40</v>
      </c>
      <c r="E8" s="60" t="s">
        <v>41</v>
      </c>
    </row>
    <row r="17" spans="4:4" x14ac:dyDescent="0.25">
      <c r="D17" s="55" t="s">
        <v>1638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CONTRACTE Alocare </vt:lpstr>
      <vt:lpstr>Garantii MD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2025-12-16T07:15:42Z</dcterms:modified>
</cp:coreProperties>
</file>